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240" yWindow="40" windowWidth="21080" windowHeight="10040"/>
  </bookViews>
  <sheets>
    <sheet name="Sheet1" sheetId="1" r:id="rId1"/>
    <sheet name="Sheet2" sheetId="2" r:id="rId2"/>
    <sheet name="Sheet3" sheetId="3" r:id="rId3"/>
  </sheets>
  <calcPr calcId="13000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413" i="1"/>
  <c r="J413"/>
  <c r="I413"/>
  <c r="H413"/>
  <c r="B413"/>
  <c r="K412"/>
  <c r="J412"/>
  <c r="I412"/>
  <c r="H412"/>
  <c r="B412"/>
  <c r="K411"/>
  <c r="J411"/>
  <c r="I411"/>
  <c r="H411"/>
  <c r="B411"/>
  <c r="K410"/>
  <c r="J410"/>
  <c r="I410"/>
  <c r="H410"/>
  <c r="B410"/>
  <c r="K409"/>
  <c r="J409"/>
  <c r="I409"/>
  <c r="H409"/>
  <c r="B409"/>
  <c r="K408"/>
  <c r="J408"/>
  <c r="I408"/>
  <c r="H408"/>
  <c r="B408"/>
  <c r="K407"/>
  <c r="J407"/>
  <c r="I407"/>
  <c r="H407"/>
  <c r="B407"/>
  <c r="K405"/>
  <c r="J405"/>
  <c r="I405"/>
  <c r="H405"/>
  <c r="B405"/>
  <c r="K404"/>
  <c r="J404"/>
  <c r="I404"/>
  <c r="H404"/>
  <c r="B404"/>
  <c r="K403"/>
  <c r="J403"/>
  <c r="I403"/>
  <c r="H403"/>
  <c r="B403"/>
  <c r="K402"/>
  <c r="J402"/>
  <c r="I402"/>
  <c r="H402"/>
  <c r="B402"/>
  <c r="K401"/>
  <c r="J401"/>
  <c r="I401"/>
  <c r="H401"/>
  <c r="B401"/>
  <c r="K400"/>
  <c r="J400"/>
  <c r="I400"/>
  <c r="H400"/>
  <c r="B400"/>
  <c r="K399"/>
  <c r="J399"/>
  <c r="I399"/>
  <c r="H399"/>
  <c r="B399"/>
  <c r="K398"/>
  <c r="J398"/>
  <c r="I398"/>
  <c r="H398"/>
  <c r="B398"/>
  <c r="K397"/>
  <c r="J397"/>
  <c r="I397"/>
  <c r="H397"/>
  <c r="B397"/>
  <c r="K396"/>
  <c r="J396"/>
  <c r="I396"/>
  <c r="H396"/>
  <c r="B396"/>
  <c r="K395"/>
  <c r="J395"/>
  <c r="I395"/>
  <c r="H395"/>
  <c r="B395"/>
  <c r="K394"/>
  <c r="J394"/>
  <c r="I394"/>
  <c r="H394"/>
  <c r="B394"/>
  <c r="K393"/>
  <c r="J393"/>
  <c r="I393"/>
  <c r="H393"/>
  <c r="B393"/>
  <c r="K392"/>
  <c r="J392"/>
  <c r="I392"/>
  <c r="H392"/>
  <c r="B392"/>
  <c r="K391"/>
  <c r="J391"/>
  <c r="I391"/>
  <c r="H391"/>
  <c r="B391"/>
  <c r="K390"/>
  <c r="J390"/>
  <c r="I390"/>
  <c r="H390"/>
  <c r="B390"/>
  <c r="K389"/>
  <c r="J389"/>
  <c r="I389"/>
  <c r="H389"/>
  <c r="K388"/>
  <c r="J388"/>
  <c r="I388"/>
  <c r="H388"/>
  <c r="B388"/>
  <c r="K387"/>
  <c r="J387"/>
  <c r="I387"/>
  <c r="H387"/>
  <c r="B387"/>
  <c r="K386"/>
  <c r="J386"/>
  <c r="I386"/>
  <c r="H386"/>
  <c r="B386"/>
  <c r="K385"/>
  <c r="J385"/>
  <c r="I385"/>
  <c r="H385"/>
  <c r="B385"/>
  <c r="K384"/>
  <c r="J384"/>
  <c r="I384"/>
  <c r="H384"/>
  <c r="B384"/>
  <c r="K383"/>
  <c r="J383"/>
  <c r="I383"/>
  <c r="H383"/>
  <c r="B383"/>
  <c r="K382"/>
  <c r="J382"/>
  <c r="I382"/>
  <c r="H382"/>
  <c r="B382"/>
  <c r="K381"/>
  <c r="J381"/>
  <c r="I381"/>
  <c r="H381"/>
  <c r="B381"/>
  <c r="K380"/>
  <c r="J380"/>
  <c r="I380"/>
  <c r="H380"/>
  <c r="B380"/>
  <c r="K379"/>
  <c r="J379"/>
  <c r="I379"/>
  <c r="H379"/>
  <c r="B379"/>
  <c r="K378"/>
  <c r="J378"/>
  <c r="I378"/>
  <c r="H378"/>
  <c r="B378"/>
  <c r="K377"/>
  <c r="J377"/>
  <c r="I377"/>
  <c r="H377"/>
  <c r="B377"/>
  <c r="K375"/>
  <c r="J375"/>
  <c r="I375"/>
  <c r="H375"/>
  <c r="B375"/>
  <c r="K374"/>
  <c r="J374"/>
  <c r="I374"/>
  <c r="H374"/>
  <c r="B374"/>
  <c r="K373"/>
  <c r="J373"/>
  <c r="I373"/>
  <c r="H373"/>
  <c r="B373"/>
  <c r="K371"/>
  <c r="J371"/>
  <c r="I371"/>
  <c r="H371"/>
  <c r="B371"/>
  <c r="K370"/>
  <c r="J370"/>
  <c r="I370"/>
  <c r="H370"/>
  <c r="B370"/>
  <c r="K369"/>
  <c r="J369"/>
  <c r="I369"/>
  <c r="H369"/>
  <c r="B369"/>
  <c r="K368"/>
  <c r="J368"/>
  <c r="I368"/>
  <c r="K367"/>
  <c r="J367"/>
  <c r="I367"/>
  <c r="H367"/>
  <c r="B367"/>
  <c r="K366"/>
  <c r="J366"/>
  <c r="I366"/>
  <c r="H366"/>
  <c r="B366"/>
  <c r="K365"/>
  <c r="J365"/>
  <c r="I365"/>
  <c r="H365"/>
  <c r="B365"/>
  <c r="K364"/>
  <c r="J364"/>
  <c r="I364"/>
  <c r="H364"/>
  <c r="B364"/>
  <c r="K362"/>
  <c r="J362"/>
  <c r="I362"/>
  <c r="H362"/>
  <c r="B362"/>
  <c r="K361"/>
  <c r="J361"/>
  <c r="I361"/>
  <c r="H361"/>
  <c r="B361"/>
  <c r="K360"/>
  <c r="J360"/>
  <c r="I360"/>
  <c r="H360"/>
  <c r="B360"/>
  <c r="K359"/>
  <c r="J359"/>
  <c r="I359"/>
  <c r="H359"/>
  <c r="B359"/>
  <c r="K358"/>
  <c r="J358"/>
  <c r="I358"/>
  <c r="H358"/>
  <c r="B358"/>
  <c r="K356"/>
  <c r="J356"/>
  <c r="I356"/>
  <c r="H356"/>
  <c r="B356"/>
  <c r="K355"/>
  <c r="J355"/>
  <c r="I355"/>
  <c r="H355"/>
  <c r="B355"/>
  <c r="K354"/>
  <c r="J354"/>
  <c r="I354"/>
  <c r="H354"/>
  <c r="B354"/>
  <c r="K353"/>
  <c r="J353"/>
  <c r="I353"/>
  <c r="H353"/>
  <c r="B353"/>
  <c r="K352"/>
  <c r="J352"/>
  <c r="I352"/>
  <c r="H352"/>
  <c r="B352"/>
  <c r="K351"/>
  <c r="J351"/>
  <c r="I351"/>
  <c r="H351"/>
  <c r="B351"/>
  <c r="K350"/>
  <c r="J350"/>
  <c r="I350"/>
  <c r="H350"/>
  <c r="B350"/>
  <c r="K348"/>
  <c r="J348"/>
  <c r="I348"/>
  <c r="H348"/>
  <c r="B348"/>
  <c r="K347"/>
  <c r="J347"/>
  <c r="I347"/>
  <c r="H347"/>
  <c r="B347"/>
  <c r="K346"/>
  <c r="J346"/>
  <c r="I346"/>
  <c r="H346"/>
  <c r="B346"/>
  <c r="K345"/>
  <c r="J345"/>
  <c r="I345"/>
  <c r="H345"/>
  <c r="B345"/>
  <c r="K344"/>
  <c r="J344"/>
  <c r="I344"/>
  <c r="H344"/>
  <c r="B344"/>
  <c r="K343"/>
  <c r="J343"/>
  <c r="I343"/>
  <c r="H343"/>
  <c r="B343"/>
  <c r="K340"/>
  <c r="J340"/>
  <c r="I340"/>
  <c r="H340"/>
  <c r="B340"/>
  <c r="K339"/>
  <c r="J339"/>
  <c r="I339"/>
  <c r="H339"/>
  <c r="B339"/>
  <c r="K338"/>
  <c r="J338"/>
  <c r="I338"/>
  <c r="H338"/>
  <c r="B338"/>
  <c r="K337"/>
  <c r="J337"/>
  <c r="I337"/>
  <c r="H337"/>
  <c r="B337"/>
  <c r="K336"/>
  <c r="J336"/>
  <c r="I336"/>
  <c r="H336"/>
  <c r="B336"/>
  <c r="K333"/>
  <c r="J333"/>
  <c r="I333"/>
  <c r="H333"/>
  <c r="B333"/>
  <c r="K332"/>
  <c r="J332"/>
  <c r="I332"/>
  <c r="H332"/>
  <c r="B332"/>
  <c r="K331"/>
  <c r="J331"/>
  <c r="I331"/>
  <c r="H331"/>
  <c r="B331"/>
  <c r="K330"/>
  <c r="J330"/>
  <c r="I330"/>
  <c r="H330"/>
  <c r="B330"/>
  <c r="K329"/>
  <c r="J329"/>
  <c r="I329"/>
  <c r="H329"/>
  <c r="B329"/>
  <c r="K328"/>
  <c r="J328"/>
  <c r="I328"/>
  <c r="H328"/>
  <c r="B328"/>
  <c r="K327"/>
  <c r="J327"/>
  <c r="I327"/>
  <c r="H327"/>
  <c r="B327"/>
  <c r="K326"/>
  <c r="J326"/>
  <c r="I326"/>
  <c r="H326"/>
  <c r="K325"/>
  <c r="J325"/>
  <c r="I325"/>
  <c r="H325"/>
  <c r="B325"/>
  <c r="K324"/>
  <c r="J324"/>
  <c r="I324"/>
  <c r="H324"/>
  <c r="B324"/>
  <c r="K323"/>
  <c r="J323"/>
  <c r="I323"/>
  <c r="H323"/>
  <c r="B323"/>
  <c r="K322"/>
  <c r="J322"/>
  <c r="I322"/>
  <c r="H322"/>
  <c r="B322"/>
  <c r="K321"/>
  <c r="J321"/>
  <c r="I321"/>
  <c r="H321"/>
  <c r="B321"/>
  <c r="K320"/>
  <c r="J320"/>
  <c r="I320"/>
  <c r="H320"/>
  <c r="B320"/>
  <c r="K317"/>
  <c r="J317"/>
  <c r="I317"/>
  <c r="H317"/>
  <c r="B317"/>
  <c r="K316"/>
  <c r="J316"/>
  <c r="I316"/>
  <c r="H316"/>
  <c r="B316"/>
  <c r="K315"/>
  <c r="J315"/>
  <c r="I315"/>
  <c r="H315"/>
  <c r="B315"/>
  <c r="K314"/>
  <c r="J314"/>
  <c r="I314"/>
  <c r="H314"/>
  <c r="B314"/>
  <c r="K313"/>
  <c r="J313"/>
  <c r="I313"/>
  <c r="H313"/>
  <c r="B313"/>
  <c r="K312"/>
  <c r="J312"/>
  <c r="I312"/>
  <c r="H312"/>
  <c r="B312"/>
  <c r="K310"/>
  <c r="J310"/>
  <c r="I310"/>
  <c r="H310"/>
  <c r="B310"/>
  <c r="K309"/>
  <c r="J309"/>
  <c r="I309"/>
  <c r="H309"/>
  <c r="B309"/>
  <c r="K308"/>
  <c r="J308"/>
  <c r="I308"/>
  <c r="H308"/>
  <c r="B308"/>
  <c r="K307"/>
  <c r="J307"/>
  <c r="I307"/>
  <c r="H307"/>
  <c r="B307"/>
  <c r="K306"/>
  <c r="J306"/>
  <c r="I306"/>
  <c r="H306"/>
  <c r="B306"/>
  <c r="K305"/>
  <c r="J305"/>
  <c r="I305"/>
  <c r="H305"/>
  <c r="B305"/>
  <c r="K304"/>
  <c r="J304"/>
  <c r="I304"/>
  <c r="H304"/>
  <c r="B304"/>
  <c r="K303"/>
  <c r="J303"/>
  <c r="I303"/>
  <c r="H303"/>
  <c r="B303"/>
  <c r="K302"/>
  <c r="J302"/>
  <c r="I302"/>
  <c r="H302"/>
  <c r="B302"/>
  <c r="K301"/>
  <c r="J301"/>
  <c r="I301"/>
  <c r="H301"/>
  <c r="B301"/>
  <c r="K300"/>
  <c r="J300"/>
  <c r="I300"/>
  <c r="H300"/>
  <c r="B300"/>
  <c r="K299"/>
  <c r="J299"/>
  <c r="I299"/>
  <c r="H299"/>
  <c r="B299"/>
  <c r="K296"/>
  <c r="J296"/>
  <c r="I296"/>
  <c r="H296"/>
  <c r="B296"/>
  <c r="K295"/>
  <c r="J295"/>
  <c r="I295"/>
  <c r="H295"/>
  <c r="B295"/>
  <c r="K294"/>
  <c r="J294"/>
  <c r="I294"/>
  <c r="H294"/>
  <c r="B294"/>
  <c r="K293"/>
  <c r="J293"/>
  <c r="I293"/>
  <c r="H293"/>
  <c r="B293"/>
  <c r="K292"/>
  <c r="J292"/>
  <c r="I292"/>
  <c r="H292"/>
  <c r="B292"/>
  <c r="K291"/>
  <c r="J291"/>
  <c r="I291"/>
  <c r="H291"/>
  <c r="B291"/>
  <c r="K290"/>
  <c r="J290"/>
  <c r="I290"/>
  <c r="H290"/>
  <c r="B290"/>
  <c r="K289"/>
  <c r="J289"/>
  <c r="I289"/>
  <c r="H289"/>
  <c r="B289"/>
  <c r="K288"/>
  <c r="J288"/>
  <c r="I288"/>
  <c r="H288"/>
  <c r="B288"/>
  <c r="K287"/>
  <c r="J287"/>
  <c r="I287"/>
  <c r="H287"/>
  <c r="B287"/>
  <c r="K286"/>
  <c r="J286"/>
  <c r="I286"/>
  <c r="H286"/>
  <c r="B286"/>
  <c r="K285"/>
  <c r="J285"/>
  <c r="I285"/>
  <c r="H285"/>
  <c r="B285"/>
  <c r="K282"/>
  <c r="J282"/>
  <c r="I282"/>
  <c r="H282"/>
  <c r="B282"/>
  <c r="K281"/>
  <c r="J281"/>
  <c r="I281"/>
  <c r="H281"/>
  <c r="B281"/>
  <c r="K278"/>
  <c r="J278"/>
  <c r="I278"/>
  <c r="H278"/>
  <c r="B278"/>
  <c r="K276"/>
  <c r="J276"/>
  <c r="I276"/>
  <c r="H276"/>
  <c r="B276"/>
  <c r="K275"/>
  <c r="J275"/>
  <c r="I275"/>
  <c r="H275"/>
  <c r="B275"/>
  <c r="K274"/>
  <c r="J274"/>
  <c r="I274"/>
  <c r="H274"/>
  <c r="B274"/>
  <c r="K273"/>
  <c r="J273"/>
  <c r="I273"/>
  <c r="H273"/>
  <c r="B273"/>
  <c r="K272"/>
  <c r="J272"/>
  <c r="I272"/>
  <c r="H272"/>
  <c r="B272"/>
  <c r="K271"/>
  <c r="J271"/>
  <c r="I271"/>
  <c r="H271"/>
  <c r="B271"/>
  <c r="K270"/>
  <c r="J270"/>
  <c r="I270"/>
  <c r="H270"/>
  <c r="B270"/>
  <c r="K269"/>
  <c r="J269"/>
  <c r="I269"/>
  <c r="H269"/>
  <c r="B269"/>
  <c r="K268"/>
  <c r="J268"/>
  <c r="I268"/>
  <c r="H268"/>
  <c r="B268"/>
  <c r="K267"/>
  <c r="J267"/>
  <c r="I267"/>
  <c r="H267"/>
  <c r="B267"/>
  <c r="K266"/>
  <c r="J266"/>
  <c r="I266"/>
  <c r="H266"/>
  <c r="B266"/>
  <c r="K265"/>
  <c r="J265"/>
  <c r="I265"/>
  <c r="H265"/>
  <c r="B265"/>
  <c r="K264"/>
  <c r="J264"/>
  <c r="I264"/>
  <c r="H264"/>
  <c r="B264"/>
  <c r="K263"/>
  <c r="J263"/>
  <c r="I263"/>
  <c r="H263"/>
  <c r="B263"/>
  <c r="K262"/>
  <c r="J262"/>
  <c r="I262"/>
  <c r="H262"/>
  <c r="B262"/>
  <c r="K261"/>
  <c r="J261"/>
  <c r="I261"/>
  <c r="H261"/>
  <c r="B261"/>
  <c r="K260"/>
  <c r="J260"/>
  <c r="I260"/>
  <c r="H260"/>
  <c r="B260"/>
  <c r="K259"/>
  <c r="J259"/>
  <c r="I259"/>
  <c r="H259"/>
  <c r="B259"/>
  <c r="K258"/>
  <c r="J258"/>
  <c r="I258"/>
  <c r="H258"/>
  <c r="B258"/>
  <c r="K257"/>
  <c r="J257"/>
  <c r="I257"/>
  <c r="H257"/>
  <c r="B257"/>
  <c r="K256"/>
  <c r="J256"/>
  <c r="I256"/>
  <c r="H256"/>
  <c r="B256"/>
  <c r="K255"/>
  <c r="J255"/>
  <c r="I255"/>
  <c r="H255"/>
  <c r="B255"/>
  <c r="K254"/>
  <c r="J254"/>
  <c r="I254"/>
  <c r="H254"/>
  <c r="B254"/>
  <c r="K253"/>
  <c r="J253"/>
  <c r="I253"/>
  <c r="H253"/>
  <c r="B253"/>
  <c r="K252"/>
  <c r="J252"/>
  <c r="I252"/>
  <c r="H252"/>
  <c r="B252"/>
  <c r="K251"/>
  <c r="J251"/>
  <c r="I251"/>
  <c r="H251"/>
  <c r="B251"/>
  <c r="K250"/>
  <c r="J250"/>
  <c r="I250"/>
  <c r="H250"/>
  <c r="B250"/>
  <c r="K249"/>
  <c r="J249"/>
  <c r="I249"/>
  <c r="H249"/>
  <c r="B249"/>
  <c r="K248"/>
  <c r="J248"/>
  <c r="I248"/>
  <c r="H248"/>
  <c r="B248"/>
  <c r="K247"/>
  <c r="J247"/>
  <c r="I247"/>
  <c r="H247"/>
  <c r="B247"/>
  <c r="K246"/>
  <c r="J246"/>
  <c r="I246"/>
  <c r="H246"/>
  <c r="B246"/>
  <c r="K243"/>
  <c r="J243"/>
  <c r="I243"/>
  <c r="H243"/>
  <c r="B243"/>
  <c r="K242"/>
  <c r="J242"/>
  <c r="I242"/>
  <c r="H242"/>
  <c r="B242"/>
  <c r="K241"/>
  <c r="J241"/>
  <c r="I241"/>
  <c r="H241"/>
  <c r="B241"/>
  <c r="K240"/>
  <c r="J240"/>
  <c r="I240"/>
  <c r="H240"/>
  <c r="B240"/>
  <c r="K239"/>
  <c r="J239"/>
  <c r="I239"/>
  <c r="H239"/>
  <c r="B239"/>
  <c r="K238"/>
  <c r="J238"/>
  <c r="I238"/>
  <c r="H238"/>
  <c r="B238"/>
  <c r="K237"/>
  <c r="J237"/>
  <c r="I237"/>
  <c r="H237"/>
  <c r="B237"/>
  <c r="K236"/>
  <c r="J236"/>
  <c r="I236"/>
  <c r="H236"/>
  <c r="B236"/>
  <c r="K235"/>
  <c r="J235"/>
  <c r="I235"/>
  <c r="H235"/>
  <c r="B235"/>
  <c r="K234"/>
  <c r="J234"/>
  <c r="I234"/>
  <c r="H234"/>
  <c r="B234"/>
  <c r="K231"/>
  <c r="J231"/>
  <c r="I231"/>
  <c r="H231"/>
  <c r="B231"/>
  <c r="K230"/>
  <c r="J230"/>
  <c r="I230"/>
  <c r="H230"/>
  <c r="B230"/>
  <c r="K229"/>
  <c r="J229"/>
  <c r="I229"/>
  <c r="H229"/>
  <c r="B229"/>
  <c r="K228"/>
  <c r="J228"/>
  <c r="I228"/>
  <c r="H228"/>
  <c r="B228"/>
  <c r="K225"/>
  <c r="J225"/>
  <c r="I225"/>
  <c r="H225"/>
  <c r="B225"/>
  <c r="K224"/>
  <c r="J224"/>
  <c r="I224"/>
  <c r="H224"/>
  <c r="B224"/>
  <c r="K223"/>
  <c r="J223"/>
  <c r="I223"/>
  <c r="H223"/>
  <c r="B223"/>
  <c r="K222"/>
  <c r="J222"/>
  <c r="I222"/>
  <c r="H222"/>
  <c r="B222"/>
  <c r="K221"/>
  <c r="J221"/>
  <c r="I221"/>
  <c r="H221"/>
  <c r="B221"/>
  <c r="K220"/>
  <c r="J220"/>
  <c r="I220"/>
  <c r="H220"/>
  <c r="B220"/>
  <c r="K219"/>
  <c r="J219"/>
  <c r="I219"/>
  <c r="H219"/>
  <c r="B219"/>
  <c r="K218"/>
  <c r="J218"/>
  <c r="I218"/>
  <c r="H218"/>
  <c r="B218"/>
  <c r="K217"/>
  <c r="J217"/>
  <c r="I217"/>
  <c r="H217"/>
  <c r="B217"/>
  <c r="K216"/>
  <c r="J216"/>
  <c r="I216"/>
  <c r="H216"/>
  <c r="B216"/>
  <c r="K215"/>
  <c r="J215"/>
  <c r="I215"/>
  <c r="H215"/>
  <c r="B215"/>
  <c r="K214"/>
  <c r="J214"/>
  <c r="I214"/>
  <c r="H214"/>
  <c r="B214"/>
  <c r="K213"/>
  <c r="J213"/>
  <c r="I213"/>
  <c r="H213"/>
  <c r="B213"/>
  <c r="K212"/>
  <c r="J212"/>
  <c r="I212"/>
  <c r="H212"/>
  <c r="B212"/>
  <c r="K211"/>
  <c r="J211"/>
  <c r="I211"/>
  <c r="H211"/>
  <c r="B211"/>
  <c r="K210"/>
  <c r="J210"/>
  <c r="I210"/>
  <c r="H210"/>
  <c r="B210"/>
  <c r="K209"/>
  <c r="J209"/>
  <c r="I209"/>
  <c r="H209"/>
  <c r="B209"/>
  <c r="K208"/>
  <c r="J208"/>
  <c r="I208"/>
  <c r="H208"/>
  <c r="B208"/>
  <c r="K207"/>
  <c r="J207"/>
  <c r="I207"/>
  <c r="H207"/>
  <c r="B207"/>
  <c r="K206"/>
  <c r="J206"/>
  <c r="I206"/>
  <c r="H206"/>
  <c r="B206"/>
  <c r="K203"/>
  <c r="J203"/>
  <c r="I203"/>
  <c r="H203"/>
  <c r="B203"/>
  <c r="K202"/>
  <c r="J202"/>
  <c r="I202"/>
  <c r="H202"/>
  <c r="B202"/>
  <c r="K201"/>
  <c r="J201"/>
  <c r="I201"/>
  <c r="H201"/>
  <c r="B201"/>
  <c r="K200"/>
  <c r="J200"/>
  <c r="I200"/>
  <c r="H200"/>
  <c r="B200"/>
  <c r="K199"/>
  <c r="J199"/>
  <c r="I199"/>
  <c r="H199"/>
  <c r="B199"/>
  <c r="K198"/>
  <c r="J198"/>
  <c r="I198"/>
  <c r="H198"/>
  <c r="B198"/>
  <c r="K195"/>
  <c r="J195"/>
  <c r="I195"/>
  <c r="H195"/>
  <c r="B195"/>
  <c r="K194"/>
  <c r="J194"/>
  <c r="I194"/>
  <c r="H194"/>
  <c r="B194"/>
  <c r="K193"/>
  <c r="J193"/>
  <c r="I193"/>
  <c r="H193"/>
  <c r="B193"/>
  <c r="K192"/>
  <c r="J192"/>
  <c r="I192"/>
  <c r="H192"/>
  <c r="B192"/>
  <c r="K191"/>
  <c r="J191"/>
  <c r="I191"/>
  <c r="H191"/>
  <c r="B191"/>
  <c r="K190"/>
  <c r="J190"/>
  <c r="I190"/>
  <c r="H190"/>
  <c r="B190"/>
  <c r="K187"/>
  <c r="J187"/>
  <c r="I187"/>
  <c r="H187"/>
  <c r="B187"/>
  <c r="K186"/>
  <c r="J186"/>
  <c r="I186"/>
  <c r="H186"/>
  <c r="B186"/>
  <c r="H185"/>
  <c r="K184"/>
  <c r="J184"/>
  <c r="I184"/>
  <c r="H184"/>
  <c r="B184"/>
  <c r="K183"/>
  <c r="J183"/>
  <c r="I183"/>
  <c r="K182"/>
  <c r="J182"/>
  <c r="I182"/>
  <c r="K181"/>
  <c r="J181"/>
  <c r="I181"/>
  <c r="H181"/>
  <c r="B181"/>
  <c r="K179"/>
  <c r="J179"/>
  <c r="I179"/>
  <c r="H179"/>
  <c r="B179"/>
  <c r="K178"/>
  <c r="J178"/>
  <c r="I178"/>
  <c r="H178"/>
  <c r="B178"/>
  <c r="K177"/>
  <c r="J177"/>
  <c r="I177"/>
  <c r="H177"/>
  <c r="B177"/>
  <c r="K176"/>
  <c r="J176"/>
  <c r="I176"/>
  <c r="H176"/>
  <c r="B176"/>
  <c r="K175"/>
  <c r="J175"/>
  <c r="I175"/>
  <c r="H175"/>
  <c r="B175"/>
  <c r="K174"/>
  <c r="J174"/>
  <c r="I174"/>
  <c r="H174"/>
  <c r="B174"/>
  <c r="K173"/>
  <c r="J173"/>
  <c r="I173"/>
  <c r="H173"/>
  <c r="B173"/>
  <c r="K172"/>
  <c r="J172"/>
  <c r="I172"/>
  <c r="H172"/>
  <c r="B172"/>
  <c r="K171"/>
  <c r="J171"/>
  <c r="I171"/>
  <c r="H171"/>
  <c r="B171"/>
  <c r="K170"/>
  <c r="J170"/>
  <c r="I170"/>
  <c r="H170"/>
  <c r="B170"/>
  <c r="K169"/>
  <c r="J169"/>
  <c r="I169"/>
  <c r="H169"/>
  <c r="B169"/>
  <c r="K166"/>
  <c r="J166"/>
  <c r="I166"/>
  <c r="H166"/>
  <c r="B166"/>
  <c r="K165"/>
  <c r="J165"/>
  <c r="I165"/>
  <c r="H165"/>
  <c r="B165"/>
  <c r="K162"/>
  <c r="J162"/>
  <c r="I162"/>
  <c r="H162"/>
  <c r="B162"/>
  <c r="K161"/>
  <c r="J161"/>
  <c r="I161"/>
  <c r="H161"/>
  <c r="B161"/>
  <c r="K160"/>
  <c r="J160"/>
  <c r="I160"/>
  <c r="H160"/>
  <c r="B160"/>
  <c r="K159"/>
  <c r="J159"/>
  <c r="I159"/>
  <c r="H159"/>
  <c r="B159"/>
  <c r="K158"/>
  <c r="J158"/>
  <c r="I158"/>
  <c r="H158"/>
  <c r="B158"/>
  <c r="K157"/>
  <c r="J157"/>
  <c r="I157"/>
  <c r="H157"/>
  <c r="B157"/>
  <c r="K156"/>
  <c r="J156"/>
  <c r="I156"/>
  <c r="H156"/>
  <c r="B156"/>
  <c r="K155"/>
  <c r="J155"/>
  <c r="I155"/>
  <c r="H155"/>
  <c r="B155"/>
  <c r="K154"/>
  <c r="J154"/>
  <c r="I154"/>
  <c r="H154"/>
  <c r="B154"/>
  <c r="K153"/>
  <c r="J153"/>
  <c r="I153"/>
  <c r="H153"/>
  <c r="B153"/>
  <c r="K152"/>
  <c r="J152"/>
  <c r="I152"/>
  <c r="H152"/>
  <c r="B152"/>
  <c r="K150"/>
  <c r="J150"/>
  <c r="I150"/>
  <c r="H150"/>
  <c r="B150"/>
  <c r="K149"/>
  <c r="J149"/>
  <c r="I149"/>
  <c r="H149"/>
  <c r="B149"/>
  <c r="K148"/>
  <c r="J148"/>
  <c r="I148"/>
  <c r="H148"/>
  <c r="B148"/>
  <c r="K147"/>
  <c r="J147"/>
  <c r="I147"/>
  <c r="H147"/>
  <c r="B147"/>
  <c r="K144"/>
  <c r="J144"/>
  <c r="I144"/>
  <c r="H144"/>
  <c r="B144"/>
  <c r="K142"/>
  <c r="J142"/>
  <c r="I142"/>
  <c r="H142"/>
  <c r="B142"/>
  <c r="K141"/>
  <c r="J141"/>
  <c r="I141"/>
  <c r="H141"/>
  <c r="B141"/>
  <c r="K140"/>
  <c r="J140"/>
  <c r="I140"/>
  <c r="H140"/>
  <c r="B140"/>
  <c r="K139"/>
  <c r="J139"/>
  <c r="I139"/>
  <c r="H139"/>
  <c r="B139"/>
  <c r="K138"/>
  <c r="J138"/>
  <c r="I138"/>
  <c r="H138"/>
  <c r="B138"/>
  <c r="K137"/>
  <c r="J137"/>
  <c r="I137"/>
  <c r="H137"/>
  <c r="B137"/>
  <c r="K136"/>
  <c r="J136"/>
  <c r="I136"/>
  <c r="H136"/>
  <c r="B136"/>
  <c r="K135"/>
  <c r="J135"/>
  <c r="I135"/>
  <c r="H135"/>
  <c r="B135"/>
  <c r="K132"/>
  <c r="J132"/>
  <c r="I132"/>
  <c r="H132"/>
  <c r="B132"/>
  <c r="K131"/>
  <c r="J131"/>
  <c r="I131"/>
  <c r="H131"/>
  <c r="B131"/>
  <c r="K130"/>
  <c r="J130"/>
  <c r="I130"/>
  <c r="H130"/>
  <c r="B130"/>
  <c r="H129"/>
  <c r="K128"/>
  <c r="J128"/>
  <c r="I128"/>
  <c r="H128"/>
  <c r="B128"/>
  <c r="K127"/>
  <c r="J127"/>
  <c r="I127"/>
  <c r="H127"/>
  <c r="B127"/>
  <c r="K126"/>
  <c r="J126"/>
  <c r="I126"/>
  <c r="H126"/>
  <c r="B126"/>
  <c r="K125"/>
  <c r="J125"/>
  <c r="I125"/>
  <c r="H125"/>
  <c r="B125"/>
  <c r="K124"/>
  <c r="J124"/>
  <c r="I124"/>
  <c r="H124"/>
  <c r="B124"/>
  <c r="K123"/>
  <c r="J123"/>
  <c r="I123"/>
  <c r="H123"/>
  <c r="B123"/>
  <c r="K122"/>
  <c r="J122"/>
  <c r="I122"/>
  <c r="H122"/>
  <c r="B122"/>
  <c r="K120"/>
  <c r="J120"/>
  <c r="I120"/>
  <c r="H120"/>
  <c r="B120"/>
  <c r="K119"/>
  <c r="J119"/>
  <c r="I119"/>
  <c r="H119"/>
  <c r="B119"/>
  <c r="K118"/>
  <c r="J118"/>
  <c r="I118"/>
  <c r="H118"/>
  <c r="B118"/>
  <c r="K117"/>
  <c r="J117"/>
  <c r="I117"/>
  <c r="H117"/>
  <c r="B117"/>
  <c r="K116"/>
  <c r="J116"/>
  <c r="I116"/>
  <c r="H116"/>
  <c r="B116"/>
  <c r="K115"/>
  <c r="J115"/>
  <c r="I115"/>
  <c r="H115"/>
  <c r="B115"/>
  <c r="K114"/>
  <c r="J114"/>
  <c r="I114"/>
  <c r="H114"/>
  <c r="B114"/>
  <c r="K113"/>
  <c r="J113"/>
  <c r="I113"/>
  <c r="H113"/>
  <c r="B113"/>
  <c r="K112"/>
  <c r="J112"/>
  <c r="I112"/>
  <c r="H112"/>
  <c r="B112"/>
  <c r="K111"/>
  <c r="J111"/>
  <c r="I111"/>
  <c r="H111"/>
  <c r="B111"/>
  <c r="K108"/>
  <c r="J108"/>
  <c r="I108"/>
  <c r="H108"/>
  <c r="B108"/>
  <c r="K107"/>
  <c r="J107"/>
  <c r="I107"/>
  <c r="H107"/>
  <c r="B107"/>
  <c r="K106"/>
  <c r="J106"/>
  <c r="I106"/>
  <c r="H106"/>
  <c r="B106"/>
  <c r="K105"/>
  <c r="J105"/>
  <c r="I105"/>
  <c r="H105"/>
  <c r="B105"/>
  <c r="K104"/>
  <c r="J104"/>
  <c r="I104"/>
  <c r="H104"/>
  <c r="B104"/>
  <c r="K103"/>
  <c r="J103"/>
  <c r="I103"/>
  <c r="H103"/>
  <c r="B103"/>
  <c r="K102"/>
  <c r="J102"/>
  <c r="I102"/>
  <c r="H102"/>
  <c r="B102"/>
  <c r="K101"/>
  <c r="J101"/>
  <c r="I101"/>
  <c r="H101"/>
  <c r="B101"/>
  <c r="K100"/>
  <c r="J100"/>
  <c r="I100"/>
  <c r="H100"/>
  <c r="B100"/>
  <c r="K99"/>
  <c r="J99"/>
  <c r="I99"/>
  <c r="H99"/>
  <c r="B99"/>
  <c r="K98"/>
  <c r="J98"/>
  <c r="I98"/>
  <c r="H98"/>
  <c r="B98"/>
  <c r="K97"/>
  <c r="J97"/>
  <c r="I97"/>
  <c r="H97"/>
  <c r="B97"/>
  <c r="K96"/>
  <c r="J96"/>
  <c r="I96"/>
  <c r="H96"/>
  <c r="B96"/>
  <c r="K95"/>
  <c r="J95"/>
  <c r="I95"/>
  <c r="H95"/>
  <c r="B95"/>
  <c r="K94"/>
  <c r="J94"/>
  <c r="I94"/>
  <c r="H94"/>
  <c r="B94"/>
  <c r="K93"/>
  <c r="J93"/>
  <c r="I93"/>
  <c r="H93"/>
  <c r="B93"/>
  <c r="K92"/>
  <c r="J92"/>
  <c r="I92"/>
  <c r="H92"/>
  <c r="B92"/>
  <c r="K91"/>
  <c r="J91"/>
  <c r="I91"/>
  <c r="H91"/>
  <c r="B91"/>
  <c r="K90"/>
  <c r="J90"/>
  <c r="I90"/>
  <c r="H90"/>
  <c r="B90"/>
  <c r="K89"/>
  <c r="J89"/>
  <c r="I89"/>
  <c r="H89"/>
  <c r="B89"/>
  <c r="K88"/>
  <c r="J88"/>
  <c r="I88"/>
  <c r="H88"/>
  <c r="B88"/>
  <c r="K87"/>
  <c r="J87"/>
  <c r="I87"/>
  <c r="H87"/>
  <c r="B87"/>
  <c r="K86"/>
  <c r="J86"/>
  <c r="I86"/>
  <c r="H86"/>
  <c r="B86"/>
  <c r="K85"/>
  <c r="J85"/>
  <c r="I85"/>
  <c r="H85"/>
  <c r="B85"/>
  <c r="K84"/>
  <c r="J84"/>
  <c r="I84"/>
  <c r="H84"/>
  <c r="B84"/>
  <c r="K83"/>
  <c r="J83"/>
  <c r="I83"/>
  <c r="H83"/>
  <c r="B83"/>
  <c r="K82"/>
  <c r="J82"/>
  <c r="I82"/>
  <c r="H82"/>
  <c r="B82"/>
  <c r="K81"/>
  <c r="J81"/>
  <c r="I81"/>
  <c r="H81"/>
  <c r="B81"/>
  <c r="K80"/>
  <c r="J80"/>
  <c r="I80"/>
  <c r="H80"/>
  <c r="B80"/>
  <c r="K79"/>
  <c r="J79"/>
  <c r="I79"/>
  <c r="H79"/>
  <c r="B79"/>
  <c r="K78"/>
  <c r="J78"/>
  <c r="I78"/>
  <c r="H78"/>
  <c r="B78"/>
  <c r="K77"/>
  <c r="J77"/>
  <c r="I77"/>
  <c r="H77"/>
  <c r="B77"/>
  <c r="K76"/>
  <c r="J76"/>
  <c r="I76"/>
  <c r="H76"/>
  <c r="B76"/>
  <c r="K75"/>
  <c r="J75"/>
  <c r="I75"/>
  <c r="H75"/>
  <c r="B75"/>
  <c r="K74"/>
  <c r="J74"/>
  <c r="I74"/>
  <c r="H74"/>
  <c r="B74"/>
  <c r="K73"/>
  <c r="J73"/>
  <c r="I73"/>
  <c r="H73"/>
  <c r="B73"/>
  <c r="K72"/>
  <c r="J72"/>
  <c r="I72"/>
  <c r="H72"/>
  <c r="B72"/>
  <c r="K71"/>
  <c r="J71"/>
  <c r="I71"/>
  <c r="H71"/>
  <c r="B71"/>
  <c r="K68"/>
  <c r="J68"/>
  <c r="I68"/>
  <c r="H68"/>
  <c r="B68"/>
  <c r="K66"/>
  <c r="J66"/>
  <c r="I66"/>
  <c r="H66"/>
  <c r="B66"/>
  <c r="K65"/>
  <c r="J65"/>
  <c r="I65"/>
  <c r="H65"/>
  <c r="B65"/>
  <c r="K64"/>
  <c r="J64"/>
  <c r="I64"/>
  <c r="H64"/>
  <c r="B64"/>
  <c r="K63"/>
  <c r="J63"/>
  <c r="I63"/>
  <c r="H63"/>
  <c r="B63"/>
  <c r="K62"/>
  <c r="J62"/>
  <c r="I62"/>
  <c r="H62"/>
  <c r="B62"/>
  <c r="K61"/>
  <c r="J61"/>
  <c r="I61"/>
  <c r="H61"/>
  <c r="B61"/>
  <c r="K58"/>
  <c r="J58"/>
  <c r="I58"/>
  <c r="H58"/>
  <c r="B58"/>
  <c r="K56"/>
  <c r="J56"/>
  <c r="I56"/>
  <c r="H56"/>
  <c r="B56"/>
  <c r="K55"/>
  <c r="J55"/>
  <c r="I55"/>
  <c r="H55"/>
  <c r="B55"/>
  <c r="K54"/>
  <c r="J54"/>
  <c r="I54"/>
  <c r="H54"/>
  <c r="B54"/>
  <c r="K53"/>
  <c r="J53"/>
  <c r="I53"/>
  <c r="H53"/>
  <c r="B53"/>
  <c r="K52"/>
  <c r="J52"/>
  <c r="I52"/>
  <c r="H52"/>
  <c r="B52"/>
  <c r="K49"/>
  <c r="J49"/>
  <c r="I49"/>
  <c r="H49"/>
  <c r="B49"/>
  <c r="K48"/>
  <c r="J48"/>
  <c r="I48"/>
  <c r="H48"/>
  <c r="B48"/>
  <c r="K45"/>
  <c r="J45"/>
  <c r="I45"/>
  <c r="H45"/>
  <c r="B45"/>
  <c r="K43"/>
  <c r="J43"/>
  <c r="I43"/>
  <c r="H43"/>
  <c r="B43"/>
  <c r="K42"/>
  <c r="J42"/>
  <c r="I42"/>
  <c r="H42"/>
  <c r="B42"/>
  <c r="K41"/>
  <c r="J41"/>
  <c r="I41"/>
  <c r="H41"/>
  <c r="B41"/>
  <c r="K40"/>
  <c r="J40"/>
  <c r="I40"/>
  <c r="H40"/>
  <c r="B40"/>
  <c r="K39"/>
  <c r="J39"/>
  <c r="I39"/>
  <c r="H39"/>
  <c r="B39"/>
  <c r="K38"/>
  <c r="J38"/>
  <c r="I38"/>
  <c r="H38"/>
  <c r="B38"/>
  <c r="K37"/>
  <c r="J37"/>
  <c r="I37"/>
  <c r="H37"/>
  <c r="B37"/>
  <c r="K34"/>
  <c r="J34"/>
  <c r="I34"/>
  <c r="H34"/>
  <c r="B34"/>
  <c r="K33"/>
  <c r="J33"/>
  <c r="I33"/>
  <c r="H33"/>
  <c r="B33"/>
  <c r="K32"/>
  <c r="J32"/>
  <c r="I32"/>
  <c r="H32"/>
  <c r="B32"/>
  <c r="K31"/>
  <c r="J31"/>
  <c r="I31"/>
  <c r="H31"/>
  <c r="B31"/>
  <c r="K30"/>
  <c r="J30"/>
  <c r="I30"/>
  <c r="H30"/>
  <c r="B30"/>
  <c r="K29"/>
  <c r="J29"/>
  <c r="I29"/>
  <c r="H29"/>
  <c r="B29"/>
  <c r="K28"/>
  <c r="J28"/>
  <c r="I28"/>
  <c r="H28"/>
  <c r="B28"/>
  <c r="K27"/>
  <c r="J27"/>
  <c r="I27"/>
  <c r="H27"/>
  <c r="B27"/>
  <c r="K25"/>
  <c r="J25"/>
  <c r="I25"/>
  <c r="H25"/>
  <c r="B25"/>
  <c r="K24"/>
  <c r="J24"/>
  <c r="I24"/>
  <c r="H24"/>
  <c r="B24"/>
  <c r="K23"/>
  <c r="J23"/>
  <c r="I23"/>
  <c r="H23"/>
  <c r="B23"/>
  <c r="K22"/>
  <c r="J22"/>
  <c r="I22"/>
  <c r="H22"/>
  <c r="B22"/>
  <c r="K21"/>
  <c r="J21"/>
  <c r="I21"/>
  <c r="H21"/>
  <c r="B21"/>
  <c r="K18"/>
  <c r="J18"/>
  <c r="I18"/>
  <c r="H18"/>
  <c r="B18"/>
  <c r="K17"/>
  <c r="J17"/>
  <c r="I17"/>
  <c r="H17"/>
  <c r="B17"/>
  <c r="K16"/>
  <c r="J16"/>
  <c r="I16"/>
  <c r="H16"/>
  <c r="B16"/>
  <c r="K15"/>
  <c r="J15"/>
  <c r="I15"/>
  <c r="H15"/>
  <c r="B15"/>
  <c r="K14"/>
  <c r="J14"/>
  <c r="I14"/>
  <c r="H14"/>
  <c r="B14"/>
  <c r="K13"/>
  <c r="J13"/>
  <c r="I13"/>
  <c r="H13"/>
  <c r="B13"/>
  <c r="K12"/>
  <c r="J12"/>
  <c r="I12"/>
  <c r="H12"/>
  <c r="B12"/>
  <c r="K11"/>
  <c r="J11"/>
  <c r="I11"/>
  <c r="H11"/>
  <c r="B11"/>
  <c r="K10"/>
  <c r="J10"/>
  <c r="I10"/>
  <c r="H10"/>
  <c r="B10"/>
  <c r="K9"/>
  <c r="J9"/>
  <c r="I9"/>
  <c r="H9"/>
  <c r="B9"/>
  <c r="K8"/>
  <c r="J8"/>
  <c r="I8"/>
  <c r="H8"/>
  <c r="B8"/>
  <c r="K7"/>
  <c r="J7"/>
  <c r="I7"/>
  <c r="H7"/>
  <c r="B7"/>
  <c r="K6"/>
  <c r="J6"/>
  <c r="I6"/>
  <c r="H6"/>
  <c r="B6"/>
  <c r="K5"/>
  <c r="J5"/>
  <c r="I5"/>
  <c r="H5"/>
  <c r="B5"/>
  <c r="N4"/>
  <c r="M4"/>
  <c r="L4"/>
  <c r="K4"/>
  <c r="J4"/>
  <c r="I4"/>
  <c r="H4"/>
  <c r="B4"/>
</calcChain>
</file>

<file path=xl/sharedStrings.xml><?xml version="1.0" encoding="utf-8"?>
<sst xmlns="http://schemas.openxmlformats.org/spreadsheetml/2006/main" count="389" uniqueCount="347">
  <si>
    <t>Cream Foundation - Day Radiance</t>
  </si>
  <si>
    <t>Creamy Cleanser Formula 2</t>
  </si>
  <si>
    <t>Domain Cologne</t>
  </si>
  <si>
    <t>Energizing Lotion for Feet &amp; Legs - Mint Blast</t>
  </si>
  <si>
    <t>Enriched Moisturizer Formula 1</t>
  </si>
  <si>
    <t>Exotic Passionfruit Body Lotion</t>
  </si>
  <si>
    <t>Exotic Passionfruit Eau de Toilette</t>
  </si>
  <si>
    <t>Exotic Passionfruit Sugar Scrub</t>
  </si>
  <si>
    <t>Exotic Passionfruit Shower Gel</t>
  </si>
  <si>
    <t>Extra Emollient Cleansing Cream</t>
  </si>
  <si>
    <t>Extra Emollient Night Cream</t>
  </si>
  <si>
    <t>Eye Applicators</t>
  </si>
  <si>
    <t>Eye Primer</t>
  </si>
  <si>
    <t>Eyeliner</t>
  </si>
  <si>
    <t>Facial Cleansing Cloths</t>
  </si>
  <si>
    <t>Facial Highlighting Pen</t>
  </si>
  <si>
    <t>Forever Orchard Body Lotion</t>
  </si>
  <si>
    <t>Forever Orchard Eau de Toilette</t>
  </si>
  <si>
    <t>Forever Orchard Shower Gel</t>
  </si>
  <si>
    <t>Forever Orchard Sugar Scrub</t>
  </si>
  <si>
    <t>Gentle Cleansing Cream 1</t>
  </si>
  <si>
    <t>Hydrating Freshner Formula 1</t>
  </si>
  <si>
    <t>Hydrating Lotion</t>
  </si>
  <si>
    <t>Indulge Soothing Eye Gel</t>
  </si>
  <si>
    <t>Intense Moisturizing Cream</t>
  </si>
  <si>
    <t>Journey Eau de Parfum</t>
  </si>
  <si>
    <t>Lash Lengthnening Mascara</t>
  </si>
  <si>
    <t>Lip Liner</t>
  </si>
  <si>
    <t>Lip Protector - Sunscreen SPF 15</t>
  </si>
  <si>
    <t>Liquid Eyeliner</t>
  </si>
  <si>
    <t>Liquid Illuminator - Shade 1</t>
  </si>
  <si>
    <t>Liquid Illuminator - Shade 2</t>
  </si>
  <si>
    <t>Liquid Lip Color</t>
  </si>
  <si>
    <t>Loose Powder</t>
  </si>
  <si>
    <t>Medium Coverage Foundation</t>
  </si>
  <si>
    <t>MK Men Cooling After-Shave Gel</t>
  </si>
  <si>
    <t>MK Men Face Bar</t>
  </si>
  <si>
    <t>MK Men Moisturizer Sunscreen SPF 25</t>
  </si>
  <si>
    <t>MK Men Shave Foam</t>
  </si>
  <si>
    <t>Satin Hands Fragrence Free Hand Cream</t>
  </si>
  <si>
    <t>Satin Hands Fragrence Free Pampering Set</t>
  </si>
  <si>
    <t>Satin Hands Peach Hand Cream</t>
  </si>
  <si>
    <t>Satin Hands Peach Hands Set</t>
  </si>
  <si>
    <t>Satin Lips Lip Balm</t>
  </si>
  <si>
    <t>Satin Lips Lip Mask</t>
  </si>
  <si>
    <t>Satin Lips Set (Mask &amp; Balm)</t>
  </si>
  <si>
    <t>Timewise Body Hand and Decollete Cream Sunscreen SPF 15</t>
  </si>
  <si>
    <t>Timewise Body Targeted Action Toning Lotion</t>
  </si>
  <si>
    <t>Timewise Body Visibly Fit Body Lotion</t>
  </si>
  <si>
    <t>Timewise 3 in 1 Cleanser (Combination/Oily)</t>
  </si>
  <si>
    <t>Timewise 3 in 1 Cleanser (Combination/Oily) - Trial Set</t>
  </si>
  <si>
    <t>Timewise 3 in 1 Cleanser (Normal/Dry)</t>
  </si>
  <si>
    <t>Timewise 3 in 1 Cleanser (Normal/Dry) - Trial Set</t>
  </si>
  <si>
    <t>Timewise 3 in 1 Cleansing Bar</t>
  </si>
  <si>
    <t>Timewise Age Fighting Eye Cream</t>
  </si>
  <si>
    <t>Timewise Age Fighting Lip Primer</t>
  </si>
  <si>
    <t>Timewise Age Fighting Moisturizer (Combination/Oily)</t>
  </si>
  <si>
    <t>Timewise Age Fighting Moisturizer (Combination/Oily) - Trial Size</t>
  </si>
  <si>
    <t>Timewise Age Fighting Moisturizer (Normal/Dry)</t>
  </si>
  <si>
    <t>Timewise Age Fighting Moisturizer (Normal/Dry) - Trial Size</t>
  </si>
  <si>
    <t>Mary Kay Inventory Tracking Sheet</t>
  </si>
  <si>
    <t>Product</t>
  </si>
  <si>
    <t>Whole Sale Cost</t>
  </si>
  <si>
    <t>Retail Cost</t>
  </si>
  <si>
    <t>On Hand</t>
  </si>
  <si>
    <t>On Order</t>
  </si>
  <si>
    <t>Sold</t>
  </si>
  <si>
    <t>2 in 1 Body Wash &amp; Shave</t>
  </si>
  <si>
    <t>Ache Treatment Gel</t>
  </si>
  <si>
    <t>Advanced Moisture Renewal Treatment Cream</t>
  </si>
  <si>
    <t>Balancing Moisturizer Formula 2</t>
  </si>
  <si>
    <t>Beauty Blotters Oil-Absorbing Tissues</t>
  </si>
  <si>
    <t>Bealara Eau de Parfum Wand</t>
  </si>
  <si>
    <t>Belara Eau de Parfum</t>
  </si>
  <si>
    <t>Belara Shimmeriffic Body Lotion</t>
  </si>
  <si>
    <t>Belara Shower Gel Tube</t>
  </si>
  <si>
    <t>Bella Belara Shimmeriffic Body Lotion</t>
  </si>
  <si>
    <t>Bella Belara Shower Gel</t>
  </si>
  <si>
    <t>Bella Belara Eau de Parfum</t>
  </si>
  <si>
    <t>Bella Belara Eau de Parfum Wand</t>
  </si>
  <si>
    <t>Blemish Control Toner Formula 3</t>
  </si>
  <si>
    <t>Blonde Mechanical Brow Pencil</t>
  </si>
  <si>
    <t>Brow Definer Pencil</t>
  </si>
  <si>
    <t>Brow Gel</t>
  </si>
  <si>
    <t>Brow Tools</t>
  </si>
  <si>
    <t>Brush Collection</t>
  </si>
  <si>
    <t>Clarifying Mask Formula 3</t>
  </si>
  <si>
    <t>Compact Cheek Brush</t>
  </si>
  <si>
    <t>Compact Powder Brush</t>
  </si>
  <si>
    <t>Concealer</t>
  </si>
  <si>
    <t>Cosmetic Sponges</t>
  </si>
  <si>
    <t>Cream Blush</t>
  </si>
  <si>
    <t>Cream Eye Color</t>
  </si>
  <si>
    <t>Ending inventory  Count</t>
  </si>
  <si>
    <t xml:space="preserve">    Yellow</t>
  </si>
  <si>
    <t xml:space="preserve">    Ivory 1</t>
  </si>
  <si>
    <t xml:space="preserve">    Ivory 2</t>
  </si>
  <si>
    <t xml:space="preserve">    Beige 1</t>
  </si>
  <si>
    <t xml:space="preserve">    Beige 2</t>
  </si>
  <si>
    <t xml:space="preserve">    Bronze 1</t>
  </si>
  <si>
    <t xml:space="preserve">    Bronze 2</t>
  </si>
  <si>
    <t xml:space="preserve">    Shade 1</t>
  </si>
  <si>
    <t xml:space="preserve">    Shade 2</t>
  </si>
  <si>
    <t xml:space="preserve">    Shade 3</t>
  </si>
  <si>
    <t xml:space="preserve">    Shade 4</t>
  </si>
  <si>
    <t xml:space="preserve">    Ivory 0.5</t>
  </si>
  <si>
    <t xml:space="preserve">    Beige 0.5</t>
  </si>
  <si>
    <t xml:space="preserve">    Beige 1.5</t>
  </si>
  <si>
    <t xml:space="preserve">    Bronze 3</t>
  </si>
  <si>
    <t xml:space="preserve">    Bronze 4</t>
  </si>
  <si>
    <t xml:space="preserve">    Bronze 5</t>
  </si>
  <si>
    <t xml:space="preserve">    Ivory 100</t>
  </si>
  <si>
    <t xml:space="preserve">    Ivory 104</t>
  </si>
  <si>
    <t xml:space="preserve">    Ivory 105</t>
  </si>
  <si>
    <t xml:space="preserve">    Ivory 200</t>
  </si>
  <si>
    <t xml:space="preserve">    Ivory 202</t>
  </si>
  <si>
    <t xml:space="preserve">    Ivory 204</t>
  </si>
  <si>
    <t xml:space="preserve">    Beige 300</t>
  </si>
  <si>
    <t xml:space="preserve">    Beige 302</t>
  </si>
  <si>
    <t xml:space="preserve">    Beige 304</t>
  </si>
  <si>
    <t xml:space="preserve">    Beige 305</t>
  </si>
  <si>
    <t xml:space="preserve">    Beige 400</t>
  </si>
  <si>
    <t xml:space="preserve">    Beige 402</t>
  </si>
  <si>
    <t xml:space="preserve">    Beige 404</t>
  </si>
  <si>
    <t xml:space="preserve">    Bronze 500</t>
  </si>
  <si>
    <t xml:space="preserve">    Bronze 504</t>
  </si>
  <si>
    <t xml:space="preserve">    Bronze 507</t>
  </si>
  <si>
    <t xml:space="preserve">    Bronze 600</t>
  </si>
  <si>
    <t xml:space="preserve">    Bronze 607</t>
  </si>
  <si>
    <t xml:space="preserve">    Bronze 708</t>
  </si>
  <si>
    <t xml:space="preserve">    Bronze 808</t>
  </si>
  <si>
    <t>Crème Lipstick</t>
  </si>
  <si>
    <t>Crème to Powder Foundation</t>
  </si>
  <si>
    <t xml:space="preserve">    Beige 3</t>
  </si>
  <si>
    <t xml:space="preserve">    Beige 4</t>
  </si>
  <si>
    <t xml:space="preserve">    Bronze 0.5</t>
  </si>
  <si>
    <t xml:space="preserve">    Apricot Twist</t>
  </si>
  <si>
    <t xml:space="preserve">    Pale Blush</t>
  </si>
  <si>
    <t xml:space="preserve">    Glacier Gray</t>
  </si>
  <si>
    <t xml:space="preserve">    Beach Blonde</t>
  </si>
  <si>
    <t xml:space="preserve">    Iced Cocoa</t>
  </si>
  <si>
    <t xml:space="preserve">    White Lily</t>
  </si>
  <si>
    <t xml:space="preserve">    Crystalline</t>
  </si>
  <si>
    <t xml:space="preserve">    Moonstone</t>
  </si>
  <si>
    <t xml:space="preserve">    Sweet Cream</t>
  </si>
  <si>
    <t xml:space="preserve">    Honey Spice</t>
  </si>
  <si>
    <t xml:space="preserve">    Spun Silk</t>
  </si>
  <si>
    <t xml:space="preserve">    Silky Carmel</t>
  </si>
  <si>
    <t>Mineral Bronzing Powder</t>
  </si>
  <si>
    <t>Mineral Eye Color</t>
  </si>
  <si>
    <t>Mineral Foundation Brush</t>
  </si>
  <si>
    <t>Mineral Highlighting Powder</t>
  </si>
  <si>
    <t>Mineral Powder Foundation</t>
  </si>
  <si>
    <t>Nourishing Lip Gloss</t>
  </si>
  <si>
    <t>Oil Contorl Lotion Formula 3</t>
  </si>
  <si>
    <t>Oil Mattifier</t>
  </si>
  <si>
    <t>Oil Free Eye Makeup Remover</t>
  </si>
  <si>
    <t>Oil Free Hydrating Gel</t>
  </si>
  <si>
    <t>Purifying Freshner Formula 2</t>
  </si>
  <si>
    <t>Revitalizing Mask Formula 2</t>
  </si>
  <si>
    <t>Sheer Mineral Pressed Powder</t>
  </si>
  <si>
    <t>Simply Cotton Body Lotion</t>
  </si>
  <si>
    <t>Simply Cotton Eau de Toilette</t>
  </si>
  <si>
    <t>Simple Cotton Shower Gel</t>
  </si>
  <si>
    <t>Simple Cotton Sugar Scrub</t>
  </si>
  <si>
    <t>SPF 30 Sunscreen</t>
  </si>
  <si>
    <t>Subtle Tanning Lotion</t>
  </si>
  <si>
    <t>Thinking of You Eau de Parfum</t>
  </si>
  <si>
    <t>Tinted Lip Balm Sunscreen SPF 15</t>
  </si>
  <si>
    <t>Tinted Moisturizer with Sunscreen SPF 20</t>
  </si>
  <si>
    <t>Tribute for Men Spray Cologne</t>
  </si>
  <si>
    <t>Ultimate Mascara</t>
  </si>
  <si>
    <t>Warm Amber Eau de Toilette</t>
  </si>
  <si>
    <t>Warm Amber Shower Gel</t>
  </si>
  <si>
    <t>Warm Amber Sugar Scrub</t>
  </si>
  <si>
    <t>Waterproof Mascara</t>
  </si>
  <si>
    <t>MK Men Body Spray</t>
  </si>
  <si>
    <t xml:space="preserve">    Cinnamon Stick</t>
  </si>
  <si>
    <t xml:space="preserve">    Golden Copper</t>
  </si>
  <si>
    <t xml:space="preserve">    Shy Blush</t>
  </si>
  <si>
    <t xml:space="preserve">    Sparkling Cider</t>
  </si>
  <si>
    <t xml:space="preserve">    Strawberry Cream</t>
  </si>
  <si>
    <t xml:space="preserve">    Sunny Spice</t>
  </si>
  <si>
    <t xml:space="preserve">    Desert Sun</t>
  </si>
  <si>
    <t xml:space="preserve">    Sandstone</t>
  </si>
  <si>
    <t xml:space="preserve">    Canyon Gold</t>
  </si>
  <si>
    <t xml:space="preserve">    Bronze Diva</t>
  </si>
  <si>
    <t>Travel Roll Up Bag</t>
  </si>
  <si>
    <t xml:space="preserve">    Pink Stardust</t>
  </si>
  <si>
    <t xml:space="preserve">    Pink Porcelan</t>
  </si>
  <si>
    <t>Cream Eye Color/Consealer Brush</t>
  </si>
  <si>
    <t xml:space="preserve">    Apple Berry</t>
  </si>
  <si>
    <t xml:space="preserve">    Berry Kiss</t>
  </si>
  <si>
    <t xml:space="preserve">    Black Cherry</t>
  </si>
  <si>
    <t xml:space="preserve">    Boysenberry</t>
  </si>
  <si>
    <t xml:space="preserve">    Merlot</t>
  </si>
  <si>
    <t xml:space="preserve">    Fuchsia</t>
  </si>
  <si>
    <t xml:space="preserve">    Rich Fig</t>
  </si>
  <si>
    <t xml:space="preserve">    Whiped Berries</t>
  </si>
  <si>
    <t xml:space="preserve">    Apricot Glaze</t>
  </si>
  <si>
    <t xml:space="preserve">    Frosted Rose</t>
  </si>
  <si>
    <t xml:space="preserve">    Maple</t>
  </si>
  <si>
    <t xml:space="preserve">    Rasinberry</t>
  </si>
  <si>
    <t xml:space="preserve">    Shell</t>
  </si>
  <si>
    <t xml:space="preserve">    Toffee</t>
  </si>
  <si>
    <t xml:space="preserve">    Whisper</t>
  </si>
  <si>
    <t xml:space="preserve">    Icy Peach</t>
  </si>
  <si>
    <t xml:space="preserve">    Sunny Citrus</t>
  </si>
  <si>
    <t xml:space="preserve">    Sunset</t>
  </si>
  <si>
    <t xml:space="preserve">    Sweet Nectar</t>
  </si>
  <si>
    <t xml:space="preserve">    Dusty Rose</t>
  </si>
  <si>
    <t xml:space="preserve">    Hibiscus</t>
  </si>
  <si>
    <t xml:space="preserve">    Pink Satin</t>
  </si>
  <si>
    <t xml:space="preserve">    Pink Passion</t>
  </si>
  <si>
    <t xml:space="preserve">    Amber Glow</t>
  </si>
  <si>
    <t xml:space="preserve">    Amber Suede</t>
  </si>
  <si>
    <t xml:space="preserve">    Bronzed</t>
  </si>
  <si>
    <t xml:space="preserve">    Downtown Brown</t>
  </si>
  <si>
    <t xml:space="preserve">    Gingerbread</t>
  </si>
  <si>
    <t xml:space="preserve">    Hot Mocha</t>
  </si>
  <si>
    <t xml:space="preserve">    Nutmeg</t>
  </si>
  <si>
    <t xml:space="preserve">    Copper Star</t>
  </si>
  <si>
    <t xml:space="preserve">    Mocha Freeze</t>
  </si>
  <si>
    <t xml:space="preserve">    Pink Shimmer</t>
  </si>
  <si>
    <t xml:space="preserve">    Sheer Blush</t>
  </si>
  <si>
    <t xml:space="preserve">    Sunlit Sand</t>
  </si>
  <si>
    <t xml:space="preserve">    Blaze</t>
  </si>
  <si>
    <t xml:space="preserve">    Midnight Red</t>
  </si>
  <si>
    <t xml:space="preserve">    Red</t>
  </si>
  <si>
    <t>Timewise Age Fighting Moisturizer Sunscreen SPF 15</t>
  </si>
  <si>
    <t>Timewise Day Solution SPF 25 - Trial Size</t>
  </si>
  <si>
    <t>Timewise Day Solution Sunscreen SPF 25</t>
  </si>
  <si>
    <t>Timewise Even Complexion Essence</t>
  </si>
  <si>
    <t>Timewise Even Complexion Mask</t>
  </si>
  <si>
    <t>Timewise Firming Eye Cream</t>
  </si>
  <si>
    <t>Timewise Microdermarasion Set</t>
  </si>
  <si>
    <t>Timewise Microdermabrasion Step 1: Refine</t>
  </si>
  <si>
    <t>Timewise Microdermabrasion Step 2: Replenish</t>
  </si>
  <si>
    <t>Timewise Miracle Set (Normal/Dry)</t>
  </si>
  <si>
    <t>Timewise Miracle Set (Combination/Oily)</t>
  </si>
  <si>
    <t>Timewise Night Solution</t>
  </si>
  <si>
    <t>Timewise Night Solution - Trial Size</t>
  </si>
  <si>
    <t>Timewise Replenishing Serum+C</t>
  </si>
  <si>
    <t>Timewise Targeted Action Eye Revitalizer</t>
  </si>
  <si>
    <t>Timewise Targeted Action Line Reducer</t>
  </si>
  <si>
    <t>Velocity Facial Cleanser</t>
  </si>
  <si>
    <t>Velocity Lightweight Moisturizer</t>
  </si>
  <si>
    <t>Velocity Eau de Parfum</t>
  </si>
  <si>
    <t>Velocity Eau de Parfum Wand</t>
  </si>
  <si>
    <t>Velocity for her Shimmeriffic Body Lotion</t>
  </si>
  <si>
    <t>Velocity for Him Cologne</t>
  </si>
  <si>
    <t xml:space="preserve">    Cappuccino</t>
  </si>
  <si>
    <t xml:space="preserve">    Dark Berry</t>
  </si>
  <si>
    <t xml:space="preserve">    Dark Chocolate</t>
  </si>
  <si>
    <t xml:space="preserve">    Chocolate</t>
  </si>
  <si>
    <t xml:space="preserve">    Coral</t>
  </si>
  <si>
    <t xml:space="preserve">    Pink</t>
  </si>
  <si>
    <t xml:space="preserve">    Plum</t>
  </si>
  <si>
    <t xml:space="preserve">    Cinnamon</t>
  </si>
  <si>
    <t xml:space="preserve">    Dusty Pink</t>
  </si>
  <si>
    <t xml:space="preserve">    Neutral</t>
  </si>
  <si>
    <t xml:space="preserve">    Cherry Coffee</t>
  </si>
  <si>
    <t xml:space="preserve">    Chocoholic</t>
  </si>
  <si>
    <t xml:space="preserve">    Malted</t>
  </si>
  <si>
    <t xml:space="preserve">    Sherbet</t>
  </si>
  <si>
    <t xml:space="preserve">    Royal Plum</t>
  </si>
  <si>
    <t xml:space="preserve">    Raspberry Ice</t>
  </si>
  <si>
    <t xml:space="preserve">    Raspberry</t>
  </si>
  <si>
    <t xml:space="preserve">    Rose</t>
  </si>
  <si>
    <t xml:space="preserve">    Poppy</t>
  </si>
  <si>
    <t xml:space="preserve">    Natural</t>
  </si>
  <si>
    <t xml:space="preserve">    Apricot</t>
  </si>
  <si>
    <t xml:space="preserve">    Blush</t>
  </si>
  <si>
    <t xml:space="preserve">    Fancy Nancy</t>
  </si>
  <si>
    <t xml:space="preserve">    Bronze Bliss</t>
  </si>
  <si>
    <t xml:space="preserve">    Berry Sparkle</t>
  </si>
  <si>
    <t xml:space="preserve">    Gold Rush</t>
  </si>
  <si>
    <t xml:space="preserve">    Sugarberry</t>
  </si>
  <si>
    <t xml:space="preserve">    Melon Sorbet</t>
  </si>
  <si>
    <t xml:space="preserve">    Coral Rose</t>
  </si>
  <si>
    <t xml:space="preserve">    Beach Bronze</t>
  </si>
  <si>
    <t xml:space="preserve">    Starry</t>
  </si>
  <si>
    <t xml:space="preserve">    Cream &amp; Sugar</t>
  </si>
  <si>
    <t xml:space="preserve">    Pink Diamonds</t>
  </si>
  <si>
    <t xml:space="preserve">    Sweet Raisin</t>
  </si>
  <si>
    <t>Compact (unfilled)</t>
  </si>
  <si>
    <t>Compact Pro (unfilled)</t>
  </si>
  <si>
    <t>Timewise Miracle Set (Combination/Oily) - Trial Set</t>
  </si>
  <si>
    <t>Timewise Miracle Set (Normal/Dry) - Trial Set</t>
  </si>
  <si>
    <t>Velocity for Her Shower Gel</t>
  </si>
  <si>
    <t>Inventory Dollar Amount</t>
  </si>
  <si>
    <t>Wholesale Ending</t>
  </si>
  <si>
    <t>Retail Ending</t>
  </si>
  <si>
    <t xml:space="preserve"> Inventory Dollar Amount</t>
  </si>
  <si>
    <t>Total Inventory</t>
  </si>
  <si>
    <t>Wholesale</t>
  </si>
  <si>
    <t>Retail</t>
  </si>
  <si>
    <t>High Intensity Cologne</t>
  </si>
  <si>
    <t>YTD</t>
  </si>
  <si>
    <t>$ YTD</t>
  </si>
  <si>
    <t>Total YTD</t>
  </si>
  <si>
    <t>Sales (in retail $)</t>
  </si>
  <si>
    <t xml:space="preserve">    Amber Blaze</t>
  </si>
  <si>
    <t xml:space="preserve">    Precious Pink</t>
  </si>
  <si>
    <t xml:space="preserve">    Copper Glow</t>
  </si>
  <si>
    <t xml:space="preserve">    Almond</t>
  </si>
  <si>
    <t xml:space="preserve">    Granite</t>
  </si>
  <si>
    <t xml:space="preserve">    Chocolate Kiss</t>
  </si>
  <si>
    <t xml:space="preserve">    Hazelnut</t>
  </si>
  <si>
    <t xml:space="preserve">    Sienna</t>
  </si>
  <si>
    <t xml:space="preserve">    Cinnabar</t>
  </si>
  <si>
    <t xml:space="preserve">    Espresso</t>
  </si>
  <si>
    <t xml:space="preserve">    Lemongrass</t>
  </si>
  <si>
    <t xml:space="preserve">    Ivy Garden</t>
  </si>
  <si>
    <t xml:space="preserve">    Emerald</t>
  </si>
  <si>
    <t xml:space="preserve">    Blue Metal</t>
  </si>
  <si>
    <t xml:space="preserve">    Denim Frost</t>
  </si>
  <si>
    <t xml:space="preserve">    Azure</t>
  </si>
  <si>
    <t xml:space="preserve">    Peacock Blue</t>
  </si>
  <si>
    <t xml:space="preserve">    Midnight Star</t>
  </si>
  <si>
    <t xml:space="preserve">    Lavender Fog</t>
  </si>
  <si>
    <t xml:space="preserve">    Iris</t>
  </si>
  <si>
    <t xml:space="preserve">    Sweet Plum</t>
  </si>
  <si>
    <t xml:space="preserve">    Silver Satin</t>
  </si>
  <si>
    <t xml:space="preserve">    Black Pearl</t>
  </si>
  <si>
    <t xml:space="preserve">    Coal</t>
  </si>
  <si>
    <t xml:space="preserve">    Amethyst</t>
  </si>
  <si>
    <t xml:space="preserve">    Black</t>
  </si>
  <si>
    <t xml:space="preserve">    Bronze</t>
  </si>
  <si>
    <t xml:space="preserve">    Deep Brown</t>
  </si>
  <si>
    <t xml:space="preserve">    Navy</t>
  </si>
  <si>
    <t xml:space="preserve">    Olive</t>
  </si>
  <si>
    <t xml:space="preserve">    Steely</t>
  </si>
  <si>
    <t xml:space="preserve">    Taupe</t>
  </si>
  <si>
    <t xml:space="preserve">    Brown</t>
  </si>
  <si>
    <t xml:space="preserve">    Blonde</t>
  </si>
  <si>
    <t xml:space="preserve">    Brunette</t>
  </si>
  <si>
    <t xml:space="preserve">    Classic Blonde</t>
  </si>
  <si>
    <t xml:space="preserve">    Soft Auburn</t>
  </si>
  <si>
    <t xml:space="preserve">    Soft Black</t>
  </si>
  <si>
    <t xml:space="preserve">    Cranberry</t>
  </si>
  <si>
    <t xml:space="preserve">    Sheer Bliss</t>
  </si>
  <si>
    <t>Mineral Cheek Color</t>
  </si>
  <si>
    <t xml:space="preserve">    Berry Brown</t>
  </si>
  <si>
    <t xml:space="preserve">    Bold Berry</t>
  </si>
  <si>
    <t xml:space="preserve">    Cherry Blossom</t>
  </si>
  <si>
    <t xml:space="preserve">    Citrus Bloom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</si>
</sst>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.00_);_(&quot;$&quot;* \(#,##0.00\);_(&quot;$&quot;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6"/>
      <color rgb="FFFF0066"/>
      <name val="Calibri"/>
      <family val="2"/>
      <scheme val="minor"/>
    </font>
    <font>
      <b/>
      <sz val="16"/>
      <color rgb="FFFF6699"/>
      <name val="Calibri"/>
      <family val="2"/>
      <scheme val="minor"/>
    </font>
    <font>
      <b/>
      <sz val="11"/>
      <color rgb="FFFF6699"/>
      <name val="Calibri"/>
      <family val="2"/>
      <scheme val="minor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164" fontId="0" fillId="0" borderId="0" xfId="1" applyFont="1"/>
    <xf numFmtId="164" fontId="0" fillId="0" borderId="0" xfId="0" applyNumberFormat="1"/>
    <xf numFmtId="0" fontId="5" fillId="0" borderId="0" xfId="0" applyFont="1" applyAlignment="1">
      <alignment horizontal="center"/>
    </xf>
    <xf numFmtId="164" fontId="5" fillId="0" borderId="0" xfId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164" fontId="6" fillId="0" borderId="0" xfId="1" applyFont="1"/>
    <xf numFmtId="0" fontId="5" fillId="0" borderId="0" xfId="0" applyFont="1"/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/>
  <colors>
    <mruColors>
      <color rgb="FFFF66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N413"/>
  <sheetViews>
    <sheetView tabSelected="1" workbookViewId="0">
      <pane xSplit="1" ySplit="3" topLeftCell="B4" activePane="bottomRight" state="frozenSplit"/>
      <selection pane="topRight" activeCell="B1" sqref="B1"/>
      <selection pane="bottomLeft" activeCell="A4" sqref="A4"/>
      <selection pane="bottomRight" activeCell="E8" sqref="E8"/>
    </sheetView>
  </sheetViews>
  <sheetFormatPr baseColWidth="10" defaultColWidth="8.625" defaultRowHeight="15"/>
  <cols>
    <col min="1" max="1" width="60.375" bestFit="1" customWidth="1"/>
    <col min="2" max="2" width="21.75" bestFit="1" customWidth="1"/>
    <col min="3" max="3" width="14.625" style="4" bestFit="1" customWidth="1"/>
    <col min="4" max="4" width="12" bestFit="1" customWidth="1"/>
    <col min="5" max="5" width="12.75" bestFit="1" customWidth="1"/>
    <col min="6" max="6" width="6.625" bestFit="1" customWidth="1"/>
    <col min="7" max="7" width="6.625" customWidth="1"/>
    <col min="8" max="8" width="9" bestFit="1" customWidth="1"/>
    <col min="9" max="9" width="31.625" bestFit="1" customWidth="1"/>
    <col min="10" max="10" width="32.75" bestFit="1" customWidth="1"/>
    <col min="11" max="11" width="33.375" bestFit="1" customWidth="1"/>
    <col min="12" max="13" width="20.375" bestFit="1" customWidth="1"/>
    <col min="14" max="14" width="22.375" bestFit="1" customWidth="1"/>
  </cols>
  <sheetData>
    <row r="1" spans="1:14" ht="48">
      <c r="A1" s="12" t="s">
        <v>60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3"/>
    </row>
    <row r="2" spans="1:14" s="9" customFormat="1" ht="21" customHeight="1">
      <c r="C2" s="10"/>
      <c r="G2" s="11" t="s">
        <v>298</v>
      </c>
      <c r="H2" s="11" t="s">
        <v>299</v>
      </c>
      <c r="J2" s="8" t="s">
        <v>291</v>
      </c>
      <c r="K2" s="6" t="s">
        <v>292</v>
      </c>
      <c r="L2" s="6" t="s">
        <v>294</v>
      </c>
      <c r="M2" s="6" t="s">
        <v>294</v>
      </c>
      <c r="N2" s="6" t="s">
        <v>300</v>
      </c>
    </row>
    <row r="3" spans="1:14" s="6" customFormat="1" ht="21">
      <c r="A3" s="6" t="s">
        <v>61</v>
      </c>
      <c r="B3" s="6" t="s">
        <v>62</v>
      </c>
      <c r="C3" s="7" t="s">
        <v>63</v>
      </c>
      <c r="D3" s="6" t="s">
        <v>64</v>
      </c>
      <c r="E3" s="6" t="s">
        <v>65</v>
      </c>
      <c r="F3" s="6" t="s">
        <v>66</v>
      </c>
      <c r="G3" s="6" t="s">
        <v>66</v>
      </c>
      <c r="H3" s="6" t="s">
        <v>66</v>
      </c>
      <c r="I3" s="6" t="s">
        <v>93</v>
      </c>
      <c r="J3" s="8" t="s">
        <v>290</v>
      </c>
      <c r="K3" s="6" t="s">
        <v>293</v>
      </c>
      <c r="L3" s="6" t="s">
        <v>295</v>
      </c>
      <c r="M3" s="6" t="s">
        <v>296</v>
      </c>
      <c r="N3" s="6" t="s">
        <v>301</v>
      </c>
    </row>
    <row r="4" spans="1:14">
      <c r="A4" t="s">
        <v>67</v>
      </c>
      <c r="B4" s="5">
        <f>C4/2</f>
        <v>7</v>
      </c>
      <c r="C4" s="4">
        <v>14</v>
      </c>
      <c r="H4" s="5">
        <f>G4*C4</f>
        <v>0</v>
      </c>
      <c r="I4">
        <f>D4-F4</f>
        <v>0</v>
      </c>
      <c r="J4" s="5">
        <f>I4*B4</f>
        <v>0</v>
      </c>
      <c r="K4" s="5">
        <f>I4*C4</f>
        <v>0</v>
      </c>
      <c r="L4" s="5">
        <f>SUM(J4:J413)</f>
        <v>0</v>
      </c>
      <c r="M4" s="5">
        <f>SUM(K4:K413)</f>
        <v>0</v>
      </c>
      <c r="N4" s="5">
        <f>SUM(H4:H413)</f>
        <v>0</v>
      </c>
    </row>
    <row r="5" spans="1:14">
      <c r="A5" t="s">
        <v>68</v>
      </c>
      <c r="B5" s="5">
        <f t="shared" ref="B5:B68" si="0">C5/2</f>
        <v>3.5</v>
      </c>
      <c r="C5" s="4">
        <v>7</v>
      </c>
      <c r="H5" s="5">
        <f t="shared" ref="H5:H68" si="1">G5*C5</f>
        <v>0</v>
      </c>
      <c r="I5">
        <f t="shared" ref="I5:I68" si="2">D5-F5</f>
        <v>0</v>
      </c>
      <c r="J5" s="5">
        <f t="shared" ref="J5:J68" si="3">I5*B5</f>
        <v>0</v>
      </c>
      <c r="K5" s="5">
        <f t="shared" ref="K5:K68" si="4">I5*C5</f>
        <v>0</v>
      </c>
    </row>
    <row r="6" spans="1:14">
      <c r="A6" t="s">
        <v>69</v>
      </c>
      <c r="B6" s="5">
        <f t="shared" si="0"/>
        <v>9.5</v>
      </c>
      <c r="C6" s="4">
        <v>19</v>
      </c>
      <c r="H6" s="5">
        <f t="shared" si="1"/>
        <v>0</v>
      </c>
      <c r="I6">
        <f t="shared" si="2"/>
        <v>0</v>
      </c>
      <c r="J6" s="5">
        <f t="shared" si="3"/>
        <v>0</v>
      </c>
      <c r="K6" s="5">
        <f t="shared" si="4"/>
        <v>0</v>
      </c>
    </row>
    <row r="7" spans="1:14">
      <c r="A7" t="s">
        <v>70</v>
      </c>
      <c r="B7" s="5">
        <f t="shared" si="0"/>
        <v>9</v>
      </c>
      <c r="C7" s="4">
        <v>18</v>
      </c>
      <c r="H7" s="5">
        <f t="shared" si="1"/>
        <v>0</v>
      </c>
      <c r="I7">
        <f t="shared" si="2"/>
        <v>0</v>
      </c>
      <c r="J7" s="5">
        <f t="shared" si="3"/>
        <v>0</v>
      </c>
      <c r="K7" s="5">
        <f t="shared" si="4"/>
        <v>0</v>
      </c>
    </row>
    <row r="8" spans="1:14">
      <c r="A8" t="s">
        <v>71</v>
      </c>
      <c r="B8" s="5">
        <f t="shared" si="0"/>
        <v>2.5</v>
      </c>
      <c r="C8" s="4">
        <v>5</v>
      </c>
      <c r="H8" s="5">
        <f t="shared" si="1"/>
        <v>0</v>
      </c>
      <c r="I8">
        <f t="shared" si="2"/>
        <v>0</v>
      </c>
      <c r="J8" s="5">
        <f t="shared" si="3"/>
        <v>0</v>
      </c>
      <c r="K8" s="5">
        <f t="shared" si="4"/>
        <v>0</v>
      </c>
    </row>
    <row r="9" spans="1:14">
      <c r="A9" t="s">
        <v>73</v>
      </c>
      <c r="B9" s="5">
        <f t="shared" si="0"/>
        <v>17</v>
      </c>
      <c r="C9" s="4">
        <v>34</v>
      </c>
      <c r="H9" s="5">
        <f t="shared" si="1"/>
        <v>0</v>
      </c>
      <c r="I9">
        <f t="shared" si="2"/>
        <v>0</v>
      </c>
      <c r="J9" s="5">
        <f t="shared" si="3"/>
        <v>0</v>
      </c>
      <c r="K9" s="5">
        <f t="shared" si="4"/>
        <v>0</v>
      </c>
    </row>
    <row r="10" spans="1:14">
      <c r="A10" t="s">
        <v>72</v>
      </c>
      <c r="B10" s="5">
        <f t="shared" si="0"/>
        <v>11</v>
      </c>
      <c r="C10" s="4">
        <v>22</v>
      </c>
      <c r="H10" s="5">
        <f t="shared" si="1"/>
        <v>0</v>
      </c>
      <c r="I10">
        <f t="shared" si="2"/>
        <v>0</v>
      </c>
      <c r="J10" s="5">
        <f t="shared" si="3"/>
        <v>0</v>
      </c>
      <c r="K10" s="5">
        <f t="shared" si="4"/>
        <v>0</v>
      </c>
    </row>
    <row r="11" spans="1:14">
      <c r="A11" t="s">
        <v>74</v>
      </c>
      <c r="B11" s="5">
        <f t="shared" si="0"/>
        <v>8</v>
      </c>
      <c r="C11" s="4">
        <v>16</v>
      </c>
      <c r="H11" s="5">
        <f t="shared" si="1"/>
        <v>0</v>
      </c>
      <c r="I11">
        <f t="shared" si="2"/>
        <v>0</v>
      </c>
      <c r="J11" s="5">
        <f t="shared" si="3"/>
        <v>0</v>
      </c>
      <c r="K11" s="5">
        <f t="shared" si="4"/>
        <v>0</v>
      </c>
    </row>
    <row r="12" spans="1:14">
      <c r="A12" t="s">
        <v>75</v>
      </c>
      <c r="B12" s="5">
        <f t="shared" si="0"/>
        <v>7</v>
      </c>
      <c r="C12" s="4">
        <v>14</v>
      </c>
      <c r="H12" s="5">
        <f t="shared" si="1"/>
        <v>0</v>
      </c>
      <c r="I12">
        <f t="shared" si="2"/>
        <v>0</v>
      </c>
      <c r="J12" s="5">
        <f t="shared" si="3"/>
        <v>0</v>
      </c>
      <c r="K12" s="5">
        <f t="shared" si="4"/>
        <v>0</v>
      </c>
    </row>
    <row r="13" spans="1:14">
      <c r="A13" t="s">
        <v>76</v>
      </c>
      <c r="B13" s="5">
        <f t="shared" si="0"/>
        <v>8</v>
      </c>
      <c r="C13" s="4">
        <v>16</v>
      </c>
      <c r="H13" s="5">
        <f t="shared" si="1"/>
        <v>0</v>
      </c>
      <c r="I13">
        <f t="shared" si="2"/>
        <v>0</v>
      </c>
      <c r="J13" s="5">
        <f t="shared" si="3"/>
        <v>0</v>
      </c>
      <c r="K13" s="5">
        <f t="shared" si="4"/>
        <v>0</v>
      </c>
    </row>
    <row r="14" spans="1:14">
      <c r="A14" t="s">
        <v>77</v>
      </c>
      <c r="B14" s="5">
        <f t="shared" si="0"/>
        <v>7</v>
      </c>
      <c r="C14" s="4">
        <v>14</v>
      </c>
      <c r="H14" s="5">
        <f t="shared" si="1"/>
        <v>0</v>
      </c>
      <c r="I14">
        <f t="shared" si="2"/>
        <v>0</v>
      </c>
      <c r="J14" s="5">
        <f t="shared" si="3"/>
        <v>0</v>
      </c>
      <c r="K14" s="5">
        <f t="shared" si="4"/>
        <v>0</v>
      </c>
    </row>
    <row r="15" spans="1:14">
      <c r="A15" t="s">
        <v>78</v>
      </c>
      <c r="B15" s="5">
        <f t="shared" si="0"/>
        <v>17</v>
      </c>
      <c r="C15" s="4">
        <v>34</v>
      </c>
      <c r="H15" s="5">
        <f t="shared" si="1"/>
        <v>0</v>
      </c>
      <c r="I15">
        <f t="shared" si="2"/>
        <v>0</v>
      </c>
      <c r="J15" s="5">
        <f t="shared" si="3"/>
        <v>0</v>
      </c>
      <c r="K15" s="5">
        <f t="shared" si="4"/>
        <v>0</v>
      </c>
    </row>
    <row r="16" spans="1:14">
      <c r="A16" t="s">
        <v>79</v>
      </c>
      <c r="B16" s="5">
        <f t="shared" si="0"/>
        <v>11</v>
      </c>
      <c r="C16" s="4">
        <v>22</v>
      </c>
      <c r="H16" s="5">
        <f t="shared" si="1"/>
        <v>0</v>
      </c>
      <c r="I16">
        <f t="shared" si="2"/>
        <v>0</v>
      </c>
      <c r="J16" s="5">
        <f t="shared" si="3"/>
        <v>0</v>
      </c>
      <c r="K16" s="5">
        <f t="shared" si="4"/>
        <v>0</v>
      </c>
    </row>
    <row r="17" spans="1:11">
      <c r="A17" t="s">
        <v>80</v>
      </c>
      <c r="B17" s="5">
        <f t="shared" si="0"/>
        <v>6.5</v>
      </c>
      <c r="C17" s="4">
        <v>13</v>
      </c>
      <c r="H17" s="5">
        <f t="shared" si="1"/>
        <v>0</v>
      </c>
      <c r="I17">
        <f t="shared" si="2"/>
        <v>0</v>
      </c>
      <c r="J17" s="5">
        <f t="shared" si="3"/>
        <v>0</v>
      </c>
      <c r="K17" s="5">
        <f t="shared" si="4"/>
        <v>0</v>
      </c>
    </row>
    <row r="18" spans="1:11">
      <c r="A18" t="s">
        <v>81</v>
      </c>
      <c r="B18" s="5">
        <f t="shared" si="0"/>
        <v>5</v>
      </c>
      <c r="C18" s="4">
        <v>10</v>
      </c>
      <c r="H18" s="5">
        <f t="shared" si="1"/>
        <v>0</v>
      </c>
      <c r="I18">
        <f t="shared" si="2"/>
        <v>0</v>
      </c>
      <c r="J18" s="5">
        <f t="shared" si="3"/>
        <v>0</v>
      </c>
      <c r="K18" s="5">
        <f t="shared" si="4"/>
        <v>0</v>
      </c>
    </row>
    <row r="19" spans="1:11">
      <c r="B19" s="5"/>
      <c r="H19" s="5"/>
      <c r="J19" s="5"/>
      <c r="K19" s="5"/>
    </row>
    <row r="20" spans="1:11">
      <c r="A20" s="1" t="s">
        <v>82</v>
      </c>
      <c r="B20" s="5"/>
      <c r="H20" s="5"/>
      <c r="J20" s="5"/>
      <c r="K20" s="5"/>
    </row>
    <row r="21" spans="1:11">
      <c r="A21" t="s">
        <v>335</v>
      </c>
      <c r="B21" s="5">
        <f t="shared" si="0"/>
        <v>5</v>
      </c>
      <c r="C21" s="4">
        <v>10</v>
      </c>
      <c r="H21" s="5">
        <f t="shared" si="1"/>
        <v>0</v>
      </c>
      <c r="I21">
        <f t="shared" si="2"/>
        <v>0</v>
      </c>
      <c r="J21" s="5">
        <f t="shared" si="3"/>
        <v>0</v>
      </c>
      <c r="K21" s="5">
        <f t="shared" si="4"/>
        <v>0</v>
      </c>
    </row>
    <row r="22" spans="1:11">
      <c r="A22" t="s">
        <v>336</v>
      </c>
      <c r="B22" s="5">
        <f t="shared" si="0"/>
        <v>5</v>
      </c>
      <c r="C22" s="4">
        <v>10</v>
      </c>
      <c r="H22" s="5">
        <f t="shared" si="1"/>
        <v>0</v>
      </c>
      <c r="I22">
        <f t="shared" si="2"/>
        <v>0</v>
      </c>
      <c r="J22" s="5">
        <f t="shared" si="3"/>
        <v>0</v>
      </c>
      <c r="K22" s="5">
        <f t="shared" si="4"/>
        <v>0</v>
      </c>
    </row>
    <row r="23" spans="1:11">
      <c r="A23" t="s">
        <v>337</v>
      </c>
      <c r="B23" s="5">
        <f t="shared" si="0"/>
        <v>5</v>
      </c>
      <c r="C23" s="4">
        <v>10</v>
      </c>
      <c r="H23" s="5">
        <f t="shared" si="1"/>
        <v>0</v>
      </c>
      <c r="I23">
        <f t="shared" si="2"/>
        <v>0</v>
      </c>
      <c r="J23" s="5">
        <f t="shared" si="3"/>
        <v>0</v>
      </c>
      <c r="K23" s="5">
        <f t="shared" si="4"/>
        <v>0</v>
      </c>
    </row>
    <row r="24" spans="1:11">
      <c r="A24" t="s">
        <v>338</v>
      </c>
      <c r="B24" s="5">
        <f t="shared" si="0"/>
        <v>5</v>
      </c>
      <c r="C24" s="4">
        <v>10</v>
      </c>
      <c r="H24" s="5">
        <f t="shared" si="1"/>
        <v>0</v>
      </c>
      <c r="I24">
        <f t="shared" si="2"/>
        <v>0</v>
      </c>
      <c r="J24" s="5">
        <f t="shared" si="3"/>
        <v>0</v>
      </c>
      <c r="K24" s="5">
        <f t="shared" si="4"/>
        <v>0</v>
      </c>
    </row>
    <row r="25" spans="1:11">
      <c r="A25" t="s">
        <v>339</v>
      </c>
      <c r="B25" s="5">
        <f t="shared" si="0"/>
        <v>5</v>
      </c>
      <c r="C25" s="4">
        <v>10</v>
      </c>
      <c r="H25" s="5">
        <f t="shared" si="1"/>
        <v>0</v>
      </c>
      <c r="I25">
        <f t="shared" si="2"/>
        <v>0</v>
      </c>
      <c r="J25" s="5">
        <f t="shared" si="3"/>
        <v>0</v>
      </c>
      <c r="K25" s="5">
        <f t="shared" si="4"/>
        <v>0</v>
      </c>
    </row>
    <row r="26" spans="1:11">
      <c r="B26" s="5"/>
      <c r="H26" s="5"/>
      <c r="J26" s="5"/>
      <c r="K26" s="5"/>
    </row>
    <row r="27" spans="1:11">
      <c r="A27" t="s">
        <v>83</v>
      </c>
      <c r="B27" s="5">
        <f t="shared" si="0"/>
        <v>5</v>
      </c>
      <c r="C27" s="4">
        <v>10</v>
      </c>
      <c r="H27" s="5">
        <f t="shared" si="1"/>
        <v>0</v>
      </c>
      <c r="I27">
        <f t="shared" si="2"/>
        <v>0</v>
      </c>
      <c r="J27" s="5">
        <f t="shared" si="3"/>
        <v>0</v>
      </c>
      <c r="K27" s="5">
        <f t="shared" si="4"/>
        <v>0</v>
      </c>
    </row>
    <row r="28" spans="1:11">
      <c r="A28" t="s">
        <v>84</v>
      </c>
      <c r="B28" s="5">
        <f t="shared" si="0"/>
        <v>2</v>
      </c>
      <c r="C28" s="4">
        <v>4</v>
      </c>
      <c r="H28" s="5">
        <f t="shared" si="1"/>
        <v>0</v>
      </c>
      <c r="I28">
        <f t="shared" si="2"/>
        <v>0</v>
      </c>
      <c r="J28" s="5">
        <f t="shared" si="3"/>
        <v>0</v>
      </c>
      <c r="K28" s="5">
        <f t="shared" si="4"/>
        <v>0</v>
      </c>
    </row>
    <row r="29" spans="1:11">
      <c r="A29" t="s">
        <v>85</v>
      </c>
      <c r="B29" s="5">
        <f t="shared" si="0"/>
        <v>24</v>
      </c>
      <c r="C29" s="4">
        <v>48</v>
      </c>
      <c r="H29" s="5">
        <f t="shared" si="1"/>
        <v>0</v>
      </c>
      <c r="I29">
        <f t="shared" si="2"/>
        <v>0</v>
      </c>
      <c r="J29" s="5">
        <f t="shared" si="3"/>
        <v>0</v>
      </c>
      <c r="K29" s="5">
        <f t="shared" si="4"/>
        <v>0</v>
      </c>
    </row>
    <row r="30" spans="1:11">
      <c r="A30" t="s">
        <v>86</v>
      </c>
      <c r="B30" s="5">
        <f t="shared" si="0"/>
        <v>7</v>
      </c>
      <c r="C30" s="4">
        <v>14</v>
      </c>
      <c r="H30" s="5">
        <f t="shared" si="1"/>
        <v>0</v>
      </c>
      <c r="I30">
        <f t="shared" si="2"/>
        <v>0</v>
      </c>
      <c r="J30" s="5">
        <f t="shared" si="3"/>
        <v>0</v>
      </c>
      <c r="K30" s="5">
        <f t="shared" si="4"/>
        <v>0</v>
      </c>
    </row>
    <row r="31" spans="1:11">
      <c r="A31" t="s">
        <v>285</v>
      </c>
      <c r="B31" s="5">
        <f t="shared" si="0"/>
        <v>9</v>
      </c>
      <c r="C31" s="4">
        <v>18</v>
      </c>
      <c r="H31" s="5">
        <f t="shared" si="1"/>
        <v>0</v>
      </c>
      <c r="I31">
        <f t="shared" si="2"/>
        <v>0</v>
      </c>
      <c r="J31" s="5">
        <f t="shared" si="3"/>
        <v>0</v>
      </c>
      <c r="K31" s="5">
        <f t="shared" si="4"/>
        <v>0</v>
      </c>
    </row>
    <row r="32" spans="1:11">
      <c r="A32" t="s">
        <v>87</v>
      </c>
      <c r="B32" s="5">
        <f t="shared" si="0"/>
        <v>1.25</v>
      </c>
      <c r="C32" s="4">
        <v>2.5</v>
      </c>
      <c r="H32" s="5">
        <f t="shared" si="1"/>
        <v>0</v>
      </c>
      <c r="I32">
        <f t="shared" si="2"/>
        <v>0</v>
      </c>
      <c r="J32" s="5">
        <f t="shared" si="3"/>
        <v>0</v>
      </c>
      <c r="K32" s="5">
        <f t="shared" si="4"/>
        <v>0</v>
      </c>
    </row>
    <row r="33" spans="1:11">
      <c r="A33" t="s">
        <v>88</v>
      </c>
      <c r="B33" s="5">
        <f t="shared" si="0"/>
        <v>2</v>
      </c>
      <c r="C33" s="4">
        <v>4</v>
      </c>
      <c r="H33" s="5">
        <f t="shared" si="1"/>
        <v>0</v>
      </c>
      <c r="I33">
        <f t="shared" si="2"/>
        <v>0</v>
      </c>
      <c r="J33" s="5">
        <f t="shared" si="3"/>
        <v>0</v>
      </c>
      <c r="K33" s="5">
        <f t="shared" si="4"/>
        <v>0</v>
      </c>
    </row>
    <row r="34" spans="1:11">
      <c r="A34" t="s">
        <v>286</v>
      </c>
      <c r="B34" s="5">
        <f t="shared" si="0"/>
        <v>17.5</v>
      </c>
      <c r="C34" s="4">
        <v>35</v>
      </c>
      <c r="H34" s="5">
        <f t="shared" si="1"/>
        <v>0</v>
      </c>
      <c r="I34">
        <f t="shared" si="2"/>
        <v>0</v>
      </c>
      <c r="J34" s="5">
        <f t="shared" si="3"/>
        <v>0</v>
      </c>
      <c r="K34" s="5">
        <f t="shared" si="4"/>
        <v>0</v>
      </c>
    </row>
    <row r="35" spans="1:11">
      <c r="B35" s="5"/>
      <c r="H35" s="5"/>
      <c r="J35" s="5"/>
      <c r="K35" s="5"/>
    </row>
    <row r="36" spans="1:11">
      <c r="A36" s="1" t="s">
        <v>89</v>
      </c>
      <c r="B36" s="5"/>
      <c r="H36" s="5"/>
      <c r="J36" s="5"/>
      <c r="K36" s="5"/>
    </row>
    <row r="37" spans="1:11">
      <c r="A37" s="2" t="s">
        <v>94</v>
      </c>
      <c r="B37" s="5">
        <f t="shared" si="0"/>
        <v>5</v>
      </c>
      <c r="C37" s="4">
        <v>10</v>
      </c>
      <c r="H37" s="5">
        <f t="shared" si="1"/>
        <v>0</v>
      </c>
      <c r="I37">
        <f t="shared" si="2"/>
        <v>0</v>
      </c>
      <c r="J37" s="5">
        <f t="shared" si="3"/>
        <v>0</v>
      </c>
      <c r="K37" s="5">
        <f t="shared" si="4"/>
        <v>0</v>
      </c>
    </row>
    <row r="38" spans="1:11">
      <c r="A38" s="2" t="s">
        <v>95</v>
      </c>
      <c r="B38" s="5">
        <f t="shared" si="0"/>
        <v>5</v>
      </c>
      <c r="C38" s="4">
        <v>10</v>
      </c>
      <c r="H38" s="5">
        <f t="shared" si="1"/>
        <v>0</v>
      </c>
      <c r="I38">
        <f t="shared" si="2"/>
        <v>0</v>
      </c>
      <c r="J38" s="5">
        <f t="shared" si="3"/>
        <v>0</v>
      </c>
      <c r="K38" s="5">
        <f t="shared" si="4"/>
        <v>0</v>
      </c>
    </row>
    <row r="39" spans="1:11">
      <c r="A39" s="2" t="s">
        <v>96</v>
      </c>
      <c r="B39" s="5">
        <f t="shared" si="0"/>
        <v>5</v>
      </c>
      <c r="C39" s="4">
        <v>10</v>
      </c>
      <c r="H39" s="5">
        <f t="shared" si="1"/>
        <v>0</v>
      </c>
      <c r="I39">
        <f t="shared" si="2"/>
        <v>0</v>
      </c>
      <c r="J39" s="5">
        <f t="shared" si="3"/>
        <v>0</v>
      </c>
      <c r="K39" s="5">
        <f t="shared" si="4"/>
        <v>0</v>
      </c>
    </row>
    <row r="40" spans="1:11">
      <c r="A40" s="2" t="s">
        <v>97</v>
      </c>
      <c r="B40" s="5">
        <f t="shared" si="0"/>
        <v>5</v>
      </c>
      <c r="C40" s="4">
        <v>10</v>
      </c>
      <c r="H40" s="5">
        <f t="shared" si="1"/>
        <v>0</v>
      </c>
      <c r="I40">
        <f t="shared" si="2"/>
        <v>0</v>
      </c>
      <c r="J40" s="5">
        <f t="shared" si="3"/>
        <v>0</v>
      </c>
      <c r="K40" s="5">
        <f t="shared" si="4"/>
        <v>0</v>
      </c>
    </row>
    <row r="41" spans="1:11">
      <c r="A41" s="2" t="s">
        <v>98</v>
      </c>
      <c r="B41" s="5">
        <f t="shared" si="0"/>
        <v>5</v>
      </c>
      <c r="C41" s="4">
        <v>10</v>
      </c>
      <c r="H41" s="5">
        <f t="shared" si="1"/>
        <v>0</v>
      </c>
      <c r="I41">
        <f t="shared" si="2"/>
        <v>0</v>
      </c>
      <c r="J41" s="5">
        <f t="shared" si="3"/>
        <v>0</v>
      </c>
      <c r="K41" s="5">
        <f t="shared" si="4"/>
        <v>0</v>
      </c>
    </row>
    <row r="42" spans="1:11">
      <c r="A42" s="2" t="s">
        <v>99</v>
      </c>
      <c r="B42" s="5">
        <f t="shared" si="0"/>
        <v>5</v>
      </c>
      <c r="C42" s="4">
        <v>10</v>
      </c>
      <c r="H42" s="5">
        <f t="shared" si="1"/>
        <v>0</v>
      </c>
      <c r="I42">
        <f t="shared" si="2"/>
        <v>0</v>
      </c>
      <c r="J42" s="5">
        <f t="shared" si="3"/>
        <v>0</v>
      </c>
      <c r="K42" s="5">
        <f t="shared" si="4"/>
        <v>0</v>
      </c>
    </row>
    <row r="43" spans="1:11">
      <c r="A43" s="2" t="s">
        <v>100</v>
      </c>
      <c r="B43" s="5">
        <f t="shared" si="0"/>
        <v>5</v>
      </c>
      <c r="C43" s="4">
        <v>10</v>
      </c>
      <c r="H43" s="5">
        <f t="shared" si="1"/>
        <v>0</v>
      </c>
      <c r="I43">
        <f t="shared" si="2"/>
        <v>0</v>
      </c>
      <c r="J43" s="5">
        <f t="shared" si="3"/>
        <v>0</v>
      </c>
      <c r="K43" s="5">
        <f t="shared" si="4"/>
        <v>0</v>
      </c>
    </row>
    <row r="44" spans="1:11">
      <c r="A44" s="2"/>
      <c r="B44" s="5"/>
      <c r="H44" s="5"/>
      <c r="J44" s="5"/>
      <c r="K44" s="5"/>
    </row>
    <row r="45" spans="1:11">
      <c r="A45" t="s">
        <v>90</v>
      </c>
      <c r="B45" s="5">
        <f t="shared" si="0"/>
        <v>1.25</v>
      </c>
      <c r="C45" s="4">
        <v>2.5</v>
      </c>
      <c r="H45" s="5">
        <f t="shared" si="1"/>
        <v>0</v>
      </c>
      <c r="I45">
        <f t="shared" si="2"/>
        <v>0</v>
      </c>
      <c r="J45" s="5">
        <f t="shared" si="3"/>
        <v>0</v>
      </c>
      <c r="K45" s="5">
        <f t="shared" si="4"/>
        <v>0</v>
      </c>
    </row>
    <row r="46" spans="1:11">
      <c r="B46" s="5"/>
      <c r="H46" s="5"/>
      <c r="J46" s="5"/>
      <c r="K46" s="5"/>
    </row>
    <row r="47" spans="1:11">
      <c r="A47" s="1" t="s">
        <v>91</v>
      </c>
      <c r="B47" s="5"/>
      <c r="H47" s="5"/>
      <c r="J47" s="5"/>
      <c r="K47" s="5"/>
    </row>
    <row r="48" spans="1:11">
      <c r="A48" t="s">
        <v>340</v>
      </c>
      <c r="B48" s="5">
        <f t="shared" si="0"/>
        <v>6.5</v>
      </c>
      <c r="C48" s="4">
        <v>13</v>
      </c>
      <c r="H48" s="5">
        <f t="shared" si="1"/>
        <v>0</v>
      </c>
      <c r="I48">
        <f t="shared" si="2"/>
        <v>0</v>
      </c>
      <c r="J48" s="5">
        <f t="shared" si="3"/>
        <v>0</v>
      </c>
      <c r="K48" s="5">
        <f t="shared" si="4"/>
        <v>0</v>
      </c>
    </row>
    <row r="49" spans="1:11">
      <c r="A49" t="s">
        <v>341</v>
      </c>
      <c r="B49" s="5">
        <f t="shared" si="0"/>
        <v>6.5</v>
      </c>
      <c r="C49" s="4">
        <v>13</v>
      </c>
      <c r="H49" s="5">
        <f t="shared" si="1"/>
        <v>0</v>
      </c>
      <c r="I49">
        <f t="shared" si="2"/>
        <v>0</v>
      </c>
      <c r="J49" s="5">
        <f t="shared" si="3"/>
        <v>0</v>
      </c>
      <c r="K49" s="5">
        <f t="shared" si="4"/>
        <v>0</v>
      </c>
    </row>
    <row r="50" spans="1:11">
      <c r="B50" s="5"/>
      <c r="H50" s="5"/>
      <c r="J50" s="5"/>
      <c r="K50" s="5"/>
    </row>
    <row r="51" spans="1:11">
      <c r="A51" s="1" t="s">
        <v>92</v>
      </c>
      <c r="B51" s="5"/>
      <c r="H51" s="5"/>
      <c r="J51" s="5"/>
      <c r="K51" s="5"/>
    </row>
    <row r="52" spans="1:11">
      <c r="A52" t="s">
        <v>136</v>
      </c>
      <c r="B52" s="5">
        <f t="shared" si="0"/>
        <v>6.5</v>
      </c>
      <c r="C52" s="4">
        <v>13</v>
      </c>
      <c r="H52" s="5">
        <f t="shared" si="1"/>
        <v>0</v>
      </c>
      <c r="I52">
        <f t="shared" si="2"/>
        <v>0</v>
      </c>
      <c r="J52" s="5">
        <f t="shared" si="3"/>
        <v>0</v>
      </c>
      <c r="K52" s="5">
        <f t="shared" si="4"/>
        <v>0</v>
      </c>
    </row>
    <row r="53" spans="1:11">
      <c r="A53" t="s">
        <v>137</v>
      </c>
      <c r="B53" s="5">
        <f t="shared" si="0"/>
        <v>6.5</v>
      </c>
      <c r="C53" s="4">
        <v>13</v>
      </c>
      <c r="H53" s="5">
        <f t="shared" si="1"/>
        <v>0</v>
      </c>
      <c r="I53">
        <f t="shared" si="2"/>
        <v>0</v>
      </c>
      <c r="J53" s="5">
        <f t="shared" si="3"/>
        <v>0</v>
      </c>
      <c r="K53" s="5">
        <f t="shared" si="4"/>
        <v>0</v>
      </c>
    </row>
    <row r="54" spans="1:11">
      <c r="A54" t="s">
        <v>138</v>
      </c>
      <c r="B54" s="5">
        <f t="shared" si="0"/>
        <v>6.5</v>
      </c>
      <c r="C54" s="4">
        <v>13</v>
      </c>
      <c r="H54" s="5">
        <f t="shared" si="1"/>
        <v>0</v>
      </c>
      <c r="I54">
        <f t="shared" si="2"/>
        <v>0</v>
      </c>
      <c r="J54" s="5">
        <f t="shared" si="3"/>
        <v>0</v>
      </c>
      <c r="K54" s="5">
        <f t="shared" si="4"/>
        <v>0</v>
      </c>
    </row>
    <row r="55" spans="1:11">
      <c r="A55" t="s">
        <v>139</v>
      </c>
      <c r="B55" s="5">
        <f t="shared" si="0"/>
        <v>6.5</v>
      </c>
      <c r="C55" s="4">
        <v>13</v>
      </c>
      <c r="H55" s="5">
        <f t="shared" si="1"/>
        <v>0</v>
      </c>
      <c r="I55">
        <f t="shared" si="2"/>
        <v>0</v>
      </c>
      <c r="J55" s="5">
        <f t="shared" si="3"/>
        <v>0</v>
      </c>
      <c r="K55" s="5">
        <f t="shared" si="4"/>
        <v>0</v>
      </c>
    </row>
    <row r="56" spans="1:11">
      <c r="A56" t="s">
        <v>140</v>
      </c>
      <c r="B56" s="5">
        <f t="shared" si="0"/>
        <v>6.5</v>
      </c>
      <c r="C56" s="4">
        <v>13</v>
      </c>
      <c r="H56" s="5">
        <f t="shared" si="1"/>
        <v>0</v>
      </c>
      <c r="I56">
        <f t="shared" si="2"/>
        <v>0</v>
      </c>
      <c r="J56" s="5">
        <f t="shared" si="3"/>
        <v>0</v>
      </c>
      <c r="K56" s="5">
        <f t="shared" si="4"/>
        <v>0</v>
      </c>
    </row>
    <row r="57" spans="1:11">
      <c r="B57" s="5"/>
      <c r="H57" s="5"/>
      <c r="J57" s="5"/>
      <c r="K57" s="5"/>
    </row>
    <row r="58" spans="1:11">
      <c r="A58" t="s">
        <v>190</v>
      </c>
      <c r="B58" s="5">
        <f t="shared" si="0"/>
        <v>5</v>
      </c>
      <c r="C58" s="4">
        <v>10</v>
      </c>
      <c r="H58" s="5">
        <f t="shared" si="1"/>
        <v>0</v>
      </c>
      <c r="I58">
        <f t="shared" si="2"/>
        <v>0</v>
      </c>
      <c r="J58" s="5">
        <f t="shared" si="3"/>
        <v>0</v>
      </c>
      <c r="K58" s="5">
        <f t="shared" si="4"/>
        <v>0</v>
      </c>
    </row>
    <row r="59" spans="1:11">
      <c r="B59" s="5"/>
      <c r="H59" s="5"/>
      <c r="J59" s="5"/>
      <c r="K59" s="5"/>
    </row>
    <row r="60" spans="1:11">
      <c r="A60" s="1" t="s">
        <v>0</v>
      </c>
      <c r="B60" s="5"/>
      <c r="H60" s="5"/>
      <c r="J60" s="5"/>
      <c r="K60" s="5"/>
    </row>
    <row r="61" spans="1:11">
      <c r="A61" t="s">
        <v>95</v>
      </c>
      <c r="B61" s="5">
        <f t="shared" si="0"/>
        <v>8</v>
      </c>
      <c r="C61" s="4">
        <v>16</v>
      </c>
      <c r="H61" s="5">
        <f t="shared" si="1"/>
        <v>0</v>
      </c>
      <c r="I61">
        <f t="shared" si="2"/>
        <v>0</v>
      </c>
      <c r="J61" s="5">
        <f t="shared" si="3"/>
        <v>0</v>
      </c>
      <c r="K61" s="5">
        <f t="shared" si="4"/>
        <v>0</v>
      </c>
    </row>
    <row r="62" spans="1:11">
      <c r="A62" t="s">
        <v>96</v>
      </c>
      <c r="B62" s="5">
        <f t="shared" si="0"/>
        <v>8</v>
      </c>
      <c r="C62" s="4">
        <v>16</v>
      </c>
      <c r="H62" s="5">
        <f t="shared" si="1"/>
        <v>0</v>
      </c>
      <c r="I62">
        <f t="shared" si="2"/>
        <v>0</v>
      </c>
      <c r="J62" s="5">
        <f t="shared" si="3"/>
        <v>0</v>
      </c>
      <c r="K62" s="5">
        <f t="shared" si="4"/>
        <v>0</v>
      </c>
    </row>
    <row r="63" spans="1:11">
      <c r="A63" t="s">
        <v>97</v>
      </c>
      <c r="B63" s="5">
        <f t="shared" si="0"/>
        <v>8</v>
      </c>
      <c r="C63" s="4">
        <v>16</v>
      </c>
      <c r="H63" s="5">
        <f t="shared" si="1"/>
        <v>0</v>
      </c>
      <c r="I63">
        <f t="shared" si="2"/>
        <v>0</v>
      </c>
      <c r="J63" s="5">
        <f t="shared" si="3"/>
        <v>0</v>
      </c>
      <c r="K63" s="5">
        <f t="shared" si="4"/>
        <v>0</v>
      </c>
    </row>
    <row r="64" spans="1:11">
      <c r="A64" t="s">
        <v>98</v>
      </c>
      <c r="B64" s="5">
        <f t="shared" si="0"/>
        <v>8</v>
      </c>
      <c r="C64" s="4">
        <v>16</v>
      </c>
      <c r="H64" s="5">
        <f t="shared" si="1"/>
        <v>0</v>
      </c>
      <c r="I64">
        <f t="shared" si="2"/>
        <v>0</v>
      </c>
      <c r="J64" s="5">
        <f t="shared" si="3"/>
        <v>0</v>
      </c>
      <c r="K64" s="5">
        <f t="shared" si="4"/>
        <v>0</v>
      </c>
    </row>
    <row r="65" spans="1:11">
      <c r="A65" t="s">
        <v>99</v>
      </c>
      <c r="B65" s="5">
        <f t="shared" si="0"/>
        <v>8</v>
      </c>
      <c r="C65" s="4">
        <v>16</v>
      </c>
      <c r="H65" s="5">
        <f t="shared" si="1"/>
        <v>0</v>
      </c>
      <c r="I65">
        <f t="shared" si="2"/>
        <v>0</v>
      </c>
      <c r="J65" s="5">
        <f t="shared" si="3"/>
        <v>0</v>
      </c>
      <c r="K65" s="5">
        <f t="shared" si="4"/>
        <v>0</v>
      </c>
    </row>
    <row r="66" spans="1:11">
      <c r="A66" t="s">
        <v>100</v>
      </c>
      <c r="B66" s="5">
        <f t="shared" si="0"/>
        <v>8</v>
      </c>
      <c r="C66" s="4">
        <v>16</v>
      </c>
      <c r="H66" s="5">
        <f t="shared" si="1"/>
        <v>0</v>
      </c>
      <c r="I66">
        <f t="shared" si="2"/>
        <v>0</v>
      </c>
      <c r="J66" s="5">
        <f t="shared" si="3"/>
        <v>0</v>
      </c>
      <c r="K66" s="5">
        <f t="shared" si="4"/>
        <v>0</v>
      </c>
    </row>
    <row r="67" spans="1:11">
      <c r="B67" s="5"/>
      <c r="H67" s="5"/>
      <c r="J67" s="5"/>
      <c r="K67" s="5"/>
    </row>
    <row r="68" spans="1:11">
      <c r="A68" t="s">
        <v>1</v>
      </c>
      <c r="B68" s="5">
        <f t="shared" si="0"/>
        <v>6</v>
      </c>
      <c r="C68" s="4">
        <v>12</v>
      </c>
      <c r="H68" s="5">
        <f t="shared" si="1"/>
        <v>0</v>
      </c>
      <c r="I68">
        <f t="shared" si="2"/>
        <v>0</v>
      </c>
      <c r="J68" s="5">
        <f t="shared" si="3"/>
        <v>0</v>
      </c>
      <c r="K68" s="5">
        <f t="shared" si="4"/>
        <v>0</v>
      </c>
    </row>
    <row r="69" spans="1:11">
      <c r="B69" s="5"/>
      <c r="H69" s="5"/>
      <c r="J69" s="5"/>
      <c r="K69" s="5"/>
    </row>
    <row r="70" spans="1:11">
      <c r="A70" s="1" t="s">
        <v>131</v>
      </c>
      <c r="B70" s="5"/>
      <c r="H70" s="5"/>
      <c r="J70" s="5"/>
      <c r="K70" s="5"/>
    </row>
    <row r="71" spans="1:11">
      <c r="A71" t="s">
        <v>191</v>
      </c>
      <c r="B71" s="5">
        <f t="shared" ref="B71:B132" si="5">C71/2</f>
        <v>6.5</v>
      </c>
      <c r="C71" s="4">
        <v>13</v>
      </c>
      <c r="H71" s="5">
        <f t="shared" ref="H71:H132" si="6">G71*C71</f>
        <v>0</v>
      </c>
      <c r="I71">
        <f t="shared" ref="I71:I132" si="7">D71-F71</f>
        <v>0</v>
      </c>
      <c r="J71" s="5">
        <f t="shared" ref="J71:J132" si="8">I71*B71</f>
        <v>0</v>
      </c>
      <c r="K71" s="5">
        <f t="shared" ref="K71:K132" si="9">I71*C71</f>
        <v>0</v>
      </c>
    </row>
    <row r="72" spans="1:11">
      <c r="A72" t="s">
        <v>192</v>
      </c>
      <c r="B72" s="5">
        <f t="shared" si="5"/>
        <v>6.5</v>
      </c>
      <c r="C72" s="4">
        <v>13</v>
      </c>
      <c r="H72" s="5">
        <f t="shared" si="6"/>
        <v>0</v>
      </c>
      <c r="I72">
        <f t="shared" si="7"/>
        <v>0</v>
      </c>
      <c r="J72" s="5">
        <f t="shared" si="8"/>
        <v>0</v>
      </c>
      <c r="K72" s="5">
        <f t="shared" si="9"/>
        <v>0</v>
      </c>
    </row>
    <row r="73" spans="1:11">
      <c r="A73" t="s">
        <v>193</v>
      </c>
      <c r="B73" s="5">
        <f t="shared" si="5"/>
        <v>6.5</v>
      </c>
      <c r="C73" s="4">
        <v>13</v>
      </c>
      <c r="H73" s="5">
        <f t="shared" si="6"/>
        <v>0</v>
      </c>
      <c r="I73">
        <f t="shared" si="7"/>
        <v>0</v>
      </c>
      <c r="J73" s="5">
        <f t="shared" si="8"/>
        <v>0</v>
      </c>
      <c r="K73" s="5">
        <f t="shared" si="9"/>
        <v>0</v>
      </c>
    </row>
    <row r="74" spans="1:11">
      <c r="A74" t="s">
        <v>194</v>
      </c>
      <c r="B74" s="5">
        <f t="shared" si="5"/>
        <v>6.5</v>
      </c>
      <c r="C74" s="4">
        <v>13</v>
      </c>
      <c r="H74" s="5">
        <f t="shared" si="6"/>
        <v>0</v>
      </c>
      <c r="I74">
        <f t="shared" si="7"/>
        <v>0</v>
      </c>
      <c r="J74" s="5">
        <f t="shared" si="8"/>
        <v>0</v>
      </c>
      <c r="K74" s="5">
        <f t="shared" si="9"/>
        <v>0</v>
      </c>
    </row>
    <row r="75" spans="1:11">
      <c r="A75" t="s">
        <v>195</v>
      </c>
      <c r="B75" s="5">
        <f t="shared" si="5"/>
        <v>6.5</v>
      </c>
      <c r="C75" s="4">
        <v>13</v>
      </c>
      <c r="H75" s="5">
        <f t="shared" si="6"/>
        <v>0</v>
      </c>
      <c r="I75">
        <f t="shared" si="7"/>
        <v>0</v>
      </c>
      <c r="J75" s="5">
        <f t="shared" si="8"/>
        <v>0</v>
      </c>
      <c r="K75" s="5">
        <f t="shared" si="9"/>
        <v>0</v>
      </c>
    </row>
    <row r="76" spans="1:11">
      <c r="A76" t="s">
        <v>196</v>
      </c>
      <c r="B76" s="5">
        <f t="shared" si="5"/>
        <v>6.5</v>
      </c>
      <c r="C76" s="4">
        <v>13</v>
      </c>
      <c r="H76" s="5">
        <f t="shared" si="6"/>
        <v>0</v>
      </c>
      <c r="I76">
        <f t="shared" si="7"/>
        <v>0</v>
      </c>
      <c r="J76" s="5">
        <f t="shared" si="8"/>
        <v>0</v>
      </c>
      <c r="K76" s="5">
        <f t="shared" si="9"/>
        <v>0</v>
      </c>
    </row>
    <row r="77" spans="1:11">
      <c r="A77" t="s">
        <v>197</v>
      </c>
      <c r="B77" s="5">
        <f t="shared" si="5"/>
        <v>6.5</v>
      </c>
      <c r="C77" s="4">
        <v>13</v>
      </c>
      <c r="H77" s="5">
        <f t="shared" si="6"/>
        <v>0</v>
      </c>
      <c r="I77">
        <f t="shared" si="7"/>
        <v>0</v>
      </c>
      <c r="J77" s="5">
        <f t="shared" si="8"/>
        <v>0</v>
      </c>
      <c r="K77" s="5">
        <f t="shared" si="9"/>
        <v>0</v>
      </c>
    </row>
    <row r="78" spans="1:11">
      <c r="A78" t="s">
        <v>198</v>
      </c>
      <c r="B78" s="5">
        <f t="shared" si="5"/>
        <v>6.5</v>
      </c>
      <c r="C78" s="4">
        <v>13</v>
      </c>
      <c r="H78" s="5">
        <f t="shared" si="6"/>
        <v>0</v>
      </c>
      <c r="I78">
        <f t="shared" si="7"/>
        <v>0</v>
      </c>
      <c r="J78" s="5">
        <f t="shared" si="8"/>
        <v>0</v>
      </c>
      <c r="K78" s="5">
        <f t="shared" si="9"/>
        <v>0</v>
      </c>
    </row>
    <row r="79" spans="1:11">
      <c r="A79" t="s">
        <v>199</v>
      </c>
      <c r="B79" s="5">
        <f t="shared" si="5"/>
        <v>6.5</v>
      </c>
      <c r="C79" s="4">
        <v>13</v>
      </c>
      <c r="H79" s="5">
        <f t="shared" si="6"/>
        <v>0</v>
      </c>
      <c r="I79">
        <f t="shared" si="7"/>
        <v>0</v>
      </c>
      <c r="J79" s="5">
        <f t="shared" si="8"/>
        <v>0</v>
      </c>
      <c r="K79" s="5">
        <f t="shared" si="9"/>
        <v>0</v>
      </c>
    </row>
    <row r="80" spans="1:11">
      <c r="A80" t="s">
        <v>200</v>
      </c>
      <c r="B80" s="5">
        <f t="shared" si="5"/>
        <v>6.5</v>
      </c>
      <c r="C80" s="4">
        <v>13</v>
      </c>
      <c r="H80" s="5">
        <f t="shared" si="6"/>
        <v>0</v>
      </c>
      <c r="I80">
        <f t="shared" si="7"/>
        <v>0</v>
      </c>
      <c r="J80" s="5">
        <f t="shared" si="8"/>
        <v>0</v>
      </c>
      <c r="K80" s="5">
        <f t="shared" si="9"/>
        <v>0</v>
      </c>
    </row>
    <row r="81" spans="1:11">
      <c r="A81" t="s">
        <v>201</v>
      </c>
      <c r="B81" s="5">
        <f t="shared" si="5"/>
        <v>6.5</v>
      </c>
      <c r="C81" s="4">
        <v>13</v>
      </c>
      <c r="H81" s="5">
        <f t="shared" si="6"/>
        <v>0</v>
      </c>
      <c r="I81">
        <f t="shared" si="7"/>
        <v>0</v>
      </c>
      <c r="J81" s="5">
        <f t="shared" si="8"/>
        <v>0</v>
      </c>
      <c r="K81" s="5">
        <f t="shared" si="9"/>
        <v>0</v>
      </c>
    </row>
    <row r="82" spans="1:11">
      <c r="A82" t="s">
        <v>202</v>
      </c>
      <c r="B82" s="5">
        <f t="shared" si="5"/>
        <v>6.5</v>
      </c>
      <c r="C82" s="4">
        <v>13</v>
      </c>
      <c r="H82" s="5">
        <f t="shared" si="6"/>
        <v>0</v>
      </c>
      <c r="I82">
        <f t="shared" si="7"/>
        <v>0</v>
      </c>
      <c r="J82" s="5">
        <f t="shared" si="8"/>
        <v>0</v>
      </c>
      <c r="K82" s="5">
        <f t="shared" si="9"/>
        <v>0</v>
      </c>
    </row>
    <row r="83" spans="1:11">
      <c r="A83" t="s">
        <v>203</v>
      </c>
      <c r="B83" s="5">
        <f t="shared" si="5"/>
        <v>6.5</v>
      </c>
      <c r="C83" s="4">
        <v>13</v>
      </c>
      <c r="H83" s="5">
        <f t="shared" si="6"/>
        <v>0</v>
      </c>
      <c r="I83">
        <f t="shared" si="7"/>
        <v>0</v>
      </c>
      <c r="J83" s="5">
        <f t="shared" si="8"/>
        <v>0</v>
      </c>
      <c r="K83" s="5">
        <f t="shared" si="9"/>
        <v>0</v>
      </c>
    </row>
    <row r="84" spans="1:11">
      <c r="A84" t="s">
        <v>204</v>
      </c>
      <c r="B84" s="5">
        <f t="shared" si="5"/>
        <v>6.5</v>
      </c>
      <c r="C84" s="4">
        <v>13</v>
      </c>
      <c r="H84" s="5">
        <f t="shared" si="6"/>
        <v>0</v>
      </c>
      <c r="I84">
        <f t="shared" si="7"/>
        <v>0</v>
      </c>
      <c r="J84" s="5">
        <f t="shared" si="8"/>
        <v>0</v>
      </c>
      <c r="K84" s="5">
        <f t="shared" si="9"/>
        <v>0</v>
      </c>
    </row>
    <row r="85" spans="1:11">
      <c r="A85" t="s">
        <v>205</v>
      </c>
      <c r="B85" s="5">
        <f t="shared" si="5"/>
        <v>6.5</v>
      </c>
      <c r="C85" s="4">
        <v>13</v>
      </c>
      <c r="H85" s="5">
        <f t="shared" si="6"/>
        <v>0</v>
      </c>
      <c r="I85">
        <f t="shared" si="7"/>
        <v>0</v>
      </c>
      <c r="J85" s="5">
        <f t="shared" si="8"/>
        <v>0</v>
      </c>
      <c r="K85" s="5">
        <f t="shared" si="9"/>
        <v>0</v>
      </c>
    </row>
    <row r="86" spans="1:11">
      <c r="A86" t="s">
        <v>206</v>
      </c>
      <c r="B86" s="5">
        <f t="shared" si="5"/>
        <v>6.5</v>
      </c>
      <c r="C86" s="4">
        <v>13</v>
      </c>
      <c r="H86" s="5">
        <f t="shared" si="6"/>
        <v>0</v>
      </c>
      <c r="I86">
        <f t="shared" si="7"/>
        <v>0</v>
      </c>
      <c r="J86" s="5">
        <f t="shared" si="8"/>
        <v>0</v>
      </c>
      <c r="K86" s="5">
        <f t="shared" si="9"/>
        <v>0</v>
      </c>
    </row>
    <row r="87" spans="1:11">
      <c r="A87" t="s">
        <v>207</v>
      </c>
      <c r="B87" s="5">
        <f t="shared" si="5"/>
        <v>6.5</v>
      </c>
      <c r="C87" s="4">
        <v>13</v>
      </c>
      <c r="H87" s="5">
        <f t="shared" si="6"/>
        <v>0</v>
      </c>
      <c r="I87">
        <f t="shared" si="7"/>
        <v>0</v>
      </c>
      <c r="J87" s="5">
        <f t="shared" si="8"/>
        <v>0</v>
      </c>
      <c r="K87" s="5">
        <f t="shared" si="9"/>
        <v>0</v>
      </c>
    </row>
    <row r="88" spans="1:11">
      <c r="A88" t="s">
        <v>208</v>
      </c>
      <c r="B88" s="5">
        <f t="shared" si="5"/>
        <v>6.5</v>
      </c>
      <c r="C88" s="4">
        <v>13</v>
      </c>
      <c r="H88" s="5">
        <f t="shared" si="6"/>
        <v>0</v>
      </c>
      <c r="I88">
        <f t="shared" si="7"/>
        <v>0</v>
      </c>
      <c r="J88" s="5">
        <f t="shared" si="8"/>
        <v>0</v>
      </c>
      <c r="K88" s="5">
        <f t="shared" si="9"/>
        <v>0</v>
      </c>
    </row>
    <row r="89" spans="1:11">
      <c r="A89" t="s">
        <v>209</v>
      </c>
      <c r="B89" s="5">
        <f t="shared" si="5"/>
        <v>6.5</v>
      </c>
      <c r="C89" s="4">
        <v>13</v>
      </c>
      <c r="H89" s="5">
        <f t="shared" si="6"/>
        <v>0</v>
      </c>
      <c r="I89">
        <f t="shared" si="7"/>
        <v>0</v>
      </c>
      <c r="J89" s="5">
        <f t="shared" si="8"/>
        <v>0</v>
      </c>
      <c r="K89" s="5">
        <f t="shared" si="9"/>
        <v>0</v>
      </c>
    </row>
    <row r="90" spans="1:11">
      <c r="A90" t="s">
        <v>210</v>
      </c>
      <c r="B90" s="5">
        <f t="shared" si="5"/>
        <v>6.5</v>
      </c>
      <c r="C90" s="4">
        <v>13</v>
      </c>
      <c r="H90" s="5">
        <f t="shared" si="6"/>
        <v>0</v>
      </c>
      <c r="I90">
        <f t="shared" si="7"/>
        <v>0</v>
      </c>
      <c r="J90" s="5">
        <f t="shared" si="8"/>
        <v>0</v>
      </c>
      <c r="K90" s="5">
        <f t="shared" si="9"/>
        <v>0</v>
      </c>
    </row>
    <row r="91" spans="1:11">
      <c r="A91" t="s">
        <v>211</v>
      </c>
      <c r="B91" s="5">
        <f t="shared" si="5"/>
        <v>6.5</v>
      </c>
      <c r="C91" s="4">
        <v>13</v>
      </c>
      <c r="H91" s="5">
        <f t="shared" si="6"/>
        <v>0</v>
      </c>
      <c r="I91">
        <f t="shared" si="7"/>
        <v>0</v>
      </c>
      <c r="J91" s="5">
        <f t="shared" si="8"/>
        <v>0</v>
      </c>
      <c r="K91" s="5">
        <f t="shared" si="9"/>
        <v>0</v>
      </c>
    </row>
    <row r="92" spans="1:11">
      <c r="A92" t="s">
        <v>212</v>
      </c>
      <c r="B92" s="5">
        <f t="shared" si="5"/>
        <v>6.5</v>
      </c>
      <c r="C92" s="4">
        <v>13</v>
      </c>
      <c r="H92" s="5">
        <f t="shared" si="6"/>
        <v>0</v>
      </c>
      <c r="I92">
        <f t="shared" si="7"/>
        <v>0</v>
      </c>
      <c r="J92" s="5">
        <f t="shared" si="8"/>
        <v>0</v>
      </c>
      <c r="K92" s="5">
        <f t="shared" si="9"/>
        <v>0</v>
      </c>
    </row>
    <row r="93" spans="1:11">
      <c r="A93" t="s">
        <v>213</v>
      </c>
      <c r="B93" s="5">
        <f t="shared" si="5"/>
        <v>6.5</v>
      </c>
      <c r="C93" s="4">
        <v>13</v>
      </c>
      <c r="H93" s="5">
        <f t="shared" si="6"/>
        <v>0</v>
      </c>
      <c r="I93">
        <f t="shared" si="7"/>
        <v>0</v>
      </c>
      <c r="J93" s="5">
        <f t="shared" si="8"/>
        <v>0</v>
      </c>
      <c r="K93" s="5">
        <f t="shared" si="9"/>
        <v>0</v>
      </c>
    </row>
    <row r="94" spans="1:11">
      <c r="A94" t="s">
        <v>214</v>
      </c>
      <c r="B94" s="5">
        <f t="shared" si="5"/>
        <v>6.5</v>
      </c>
      <c r="C94" s="4">
        <v>13</v>
      </c>
      <c r="H94" s="5">
        <f t="shared" si="6"/>
        <v>0</v>
      </c>
      <c r="I94">
        <f t="shared" si="7"/>
        <v>0</v>
      </c>
      <c r="J94" s="5">
        <f t="shared" si="8"/>
        <v>0</v>
      </c>
      <c r="K94" s="5">
        <f t="shared" si="9"/>
        <v>0</v>
      </c>
    </row>
    <row r="95" spans="1:11">
      <c r="A95" t="s">
        <v>215</v>
      </c>
      <c r="B95" s="5">
        <f t="shared" si="5"/>
        <v>6.5</v>
      </c>
      <c r="C95" s="4">
        <v>13</v>
      </c>
      <c r="H95" s="5">
        <f t="shared" si="6"/>
        <v>0</v>
      </c>
      <c r="I95">
        <f t="shared" si="7"/>
        <v>0</v>
      </c>
      <c r="J95" s="5">
        <f t="shared" si="8"/>
        <v>0</v>
      </c>
      <c r="K95" s="5">
        <f t="shared" si="9"/>
        <v>0</v>
      </c>
    </row>
    <row r="96" spans="1:11">
      <c r="A96" t="s">
        <v>216</v>
      </c>
      <c r="B96" s="5">
        <f t="shared" si="5"/>
        <v>6.5</v>
      </c>
      <c r="C96" s="4">
        <v>13</v>
      </c>
      <c r="H96" s="5">
        <f t="shared" si="6"/>
        <v>0</v>
      </c>
      <c r="I96">
        <f t="shared" si="7"/>
        <v>0</v>
      </c>
      <c r="J96" s="5">
        <f t="shared" si="8"/>
        <v>0</v>
      </c>
      <c r="K96" s="5">
        <f t="shared" si="9"/>
        <v>0</v>
      </c>
    </row>
    <row r="97" spans="1:11">
      <c r="A97" t="s">
        <v>217</v>
      </c>
      <c r="B97" s="5">
        <f t="shared" si="5"/>
        <v>6.5</v>
      </c>
      <c r="C97" s="4">
        <v>13</v>
      </c>
      <c r="H97" s="5">
        <f t="shared" si="6"/>
        <v>0</v>
      </c>
      <c r="I97">
        <f t="shared" si="7"/>
        <v>0</v>
      </c>
      <c r="J97" s="5">
        <f t="shared" si="8"/>
        <v>0</v>
      </c>
      <c r="K97" s="5">
        <f t="shared" si="9"/>
        <v>0</v>
      </c>
    </row>
    <row r="98" spans="1:11">
      <c r="A98" t="s">
        <v>218</v>
      </c>
      <c r="B98" s="5">
        <f t="shared" si="5"/>
        <v>6.5</v>
      </c>
      <c r="C98" s="4">
        <v>13</v>
      </c>
      <c r="H98" s="5">
        <f t="shared" si="6"/>
        <v>0</v>
      </c>
      <c r="I98">
        <f t="shared" si="7"/>
        <v>0</v>
      </c>
      <c r="J98" s="5">
        <f t="shared" si="8"/>
        <v>0</v>
      </c>
      <c r="K98" s="5">
        <f t="shared" si="9"/>
        <v>0</v>
      </c>
    </row>
    <row r="99" spans="1:11">
      <c r="A99" t="s">
        <v>219</v>
      </c>
      <c r="B99" s="5">
        <f t="shared" si="5"/>
        <v>6.5</v>
      </c>
      <c r="C99" s="4">
        <v>13</v>
      </c>
      <c r="H99" s="5">
        <f t="shared" si="6"/>
        <v>0</v>
      </c>
      <c r="I99">
        <f t="shared" si="7"/>
        <v>0</v>
      </c>
      <c r="J99" s="5">
        <f t="shared" si="8"/>
        <v>0</v>
      </c>
      <c r="K99" s="5">
        <f t="shared" si="9"/>
        <v>0</v>
      </c>
    </row>
    <row r="100" spans="1:11">
      <c r="A100" t="s">
        <v>220</v>
      </c>
      <c r="B100" s="5">
        <f t="shared" si="5"/>
        <v>6.5</v>
      </c>
      <c r="C100" s="4">
        <v>13</v>
      </c>
      <c r="H100" s="5">
        <f t="shared" si="6"/>
        <v>0</v>
      </c>
      <c r="I100">
        <f t="shared" si="7"/>
        <v>0</v>
      </c>
      <c r="J100" s="5">
        <f t="shared" si="8"/>
        <v>0</v>
      </c>
      <c r="K100" s="5">
        <f t="shared" si="9"/>
        <v>0</v>
      </c>
    </row>
    <row r="101" spans="1:11">
      <c r="A101" t="s">
        <v>221</v>
      </c>
      <c r="B101" s="5">
        <f t="shared" si="5"/>
        <v>6.5</v>
      </c>
      <c r="C101" s="4">
        <v>13</v>
      </c>
      <c r="H101" s="5">
        <f t="shared" si="6"/>
        <v>0</v>
      </c>
      <c r="I101">
        <f t="shared" si="7"/>
        <v>0</v>
      </c>
      <c r="J101" s="5">
        <f t="shared" si="8"/>
        <v>0</v>
      </c>
      <c r="K101" s="5">
        <f t="shared" si="9"/>
        <v>0</v>
      </c>
    </row>
    <row r="102" spans="1:11">
      <c r="A102" t="s">
        <v>222</v>
      </c>
      <c r="B102" s="5">
        <f t="shared" si="5"/>
        <v>6.5</v>
      </c>
      <c r="C102" s="4">
        <v>13</v>
      </c>
      <c r="H102" s="5">
        <f t="shared" si="6"/>
        <v>0</v>
      </c>
      <c r="I102">
        <f t="shared" si="7"/>
        <v>0</v>
      </c>
      <c r="J102" s="5">
        <f t="shared" si="8"/>
        <v>0</v>
      </c>
      <c r="K102" s="5">
        <f t="shared" si="9"/>
        <v>0</v>
      </c>
    </row>
    <row r="103" spans="1:11">
      <c r="A103" t="s">
        <v>223</v>
      </c>
      <c r="B103" s="5">
        <f t="shared" si="5"/>
        <v>6.5</v>
      </c>
      <c r="C103" s="4">
        <v>13</v>
      </c>
      <c r="H103" s="5">
        <f t="shared" si="6"/>
        <v>0</v>
      </c>
      <c r="I103">
        <f t="shared" si="7"/>
        <v>0</v>
      </c>
      <c r="J103" s="5">
        <f t="shared" si="8"/>
        <v>0</v>
      </c>
      <c r="K103" s="5">
        <f t="shared" si="9"/>
        <v>0</v>
      </c>
    </row>
    <row r="104" spans="1:11">
      <c r="A104" t="s">
        <v>224</v>
      </c>
      <c r="B104" s="5">
        <f t="shared" si="5"/>
        <v>6.5</v>
      </c>
      <c r="C104" s="4">
        <v>13</v>
      </c>
      <c r="H104" s="5">
        <f t="shared" si="6"/>
        <v>0</v>
      </c>
      <c r="I104">
        <f t="shared" si="7"/>
        <v>0</v>
      </c>
      <c r="J104" s="5">
        <f t="shared" si="8"/>
        <v>0</v>
      </c>
      <c r="K104" s="5">
        <f t="shared" si="9"/>
        <v>0</v>
      </c>
    </row>
    <row r="105" spans="1:11">
      <c r="A105" t="s">
        <v>225</v>
      </c>
      <c r="B105" s="5">
        <f t="shared" si="5"/>
        <v>6.5</v>
      </c>
      <c r="C105" s="4">
        <v>13</v>
      </c>
      <c r="H105" s="5">
        <f t="shared" si="6"/>
        <v>0</v>
      </c>
      <c r="I105">
        <f t="shared" si="7"/>
        <v>0</v>
      </c>
      <c r="J105" s="5">
        <f t="shared" si="8"/>
        <v>0</v>
      </c>
      <c r="K105" s="5">
        <f t="shared" si="9"/>
        <v>0</v>
      </c>
    </row>
    <row r="106" spans="1:11">
      <c r="A106" t="s">
        <v>226</v>
      </c>
      <c r="B106" s="5">
        <f t="shared" si="5"/>
        <v>6.5</v>
      </c>
      <c r="C106" s="4">
        <v>13</v>
      </c>
      <c r="H106" s="5">
        <f t="shared" si="6"/>
        <v>0</v>
      </c>
      <c r="I106">
        <f t="shared" si="7"/>
        <v>0</v>
      </c>
      <c r="J106" s="5">
        <f t="shared" si="8"/>
        <v>0</v>
      </c>
      <c r="K106" s="5">
        <f t="shared" si="9"/>
        <v>0</v>
      </c>
    </row>
    <row r="107" spans="1:11">
      <c r="A107" t="s">
        <v>227</v>
      </c>
      <c r="B107" s="5">
        <f t="shared" si="5"/>
        <v>6.5</v>
      </c>
      <c r="C107" s="4">
        <v>13</v>
      </c>
      <c r="H107" s="5">
        <f t="shared" si="6"/>
        <v>0</v>
      </c>
      <c r="I107">
        <f t="shared" si="7"/>
        <v>0</v>
      </c>
      <c r="J107" s="5">
        <f t="shared" si="8"/>
        <v>0</v>
      </c>
      <c r="K107" s="5">
        <f t="shared" si="9"/>
        <v>0</v>
      </c>
    </row>
    <row r="108" spans="1:11">
      <c r="A108" t="s">
        <v>228</v>
      </c>
      <c r="B108" s="5">
        <f t="shared" si="5"/>
        <v>6.5</v>
      </c>
      <c r="C108" s="4">
        <v>13</v>
      </c>
      <c r="H108" s="5">
        <f t="shared" si="6"/>
        <v>0</v>
      </c>
      <c r="I108">
        <f t="shared" si="7"/>
        <v>0</v>
      </c>
      <c r="J108" s="5">
        <f t="shared" si="8"/>
        <v>0</v>
      </c>
      <c r="K108" s="5">
        <f t="shared" si="9"/>
        <v>0</v>
      </c>
    </row>
    <row r="109" spans="1:11">
      <c r="B109" s="5"/>
      <c r="H109" s="5"/>
      <c r="J109" s="5"/>
      <c r="K109" s="5"/>
    </row>
    <row r="110" spans="1:11">
      <c r="A110" s="1" t="s">
        <v>132</v>
      </c>
      <c r="B110" s="5"/>
      <c r="H110" s="5"/>
      <c r="J110" s="5"/>
      <c r="K110" s="5"/>
    </row>
    <row r="111" spans="1:11">
      <c r="A111" t="s">
        <v>105</v>
      </c>
      <c r="B111" s="5">
        <f t="shared" si="5"/>
        <v>7</v>
      </c>
      <c r="C111" s="4">
        <v>14</v>
      </c>
      <c r="H111" s="5">
        <f t="shared" si="6"/>
        <v>0</v>
      </c>
      <c r="I111">
        <f t="shared" si="7"/>
        <v>0</v>
      </c>
      <c r="J111" s="5">
        <f t="shared" si="8"/>
        <v>0</v>
      </c>
      <c r="K111" s="5">
        <f t="shared" si="9"/>
        <v>0</v>
      </c>
    </row>
    <row r="112" spans="1:11">
      <c r="A112" t="s">
        <v>95</v>
      </c>
      <c r="B112" s="5">
        <f t="shared" si="5"/>
        <v>7</v>
      </c>
      <c r="C112" s="4">
        <v>14</v>
      </c>
      <c r="H112" s="5">
        <f t="shared" si="6"/>
        <v>0</v>
      </c>
      <c r="I112">
        <f t="shared" si="7"/>
        <v>0</v>
      </c>
      <c r="J112" s="5">
        <f t="shared" si="8"/>
        <v>0</v>
      </c>
      <c r="K112" s="5">
        <f t="shared" si="9"/>
        <v>0</v>
      </c>
    </row>
    <row r="113" spans="1:11">
      <c r="A113" t="s">
        <v>96</v>
      </c>
      <c r="B113" s="5">
        <f t="shared" si="5"/>
        <v>7</v>
      </c>
      <c r="C113" s="4">
        <v>14</v>
      </c>
      <c r="H113" s="5">
        <f t="shared" si="6"/>
        <v>0</v>
      </c>
      <c r="I113">
        <f t="shared" si="7"/>
        <v>0</v>
      </c>
      <c r="J113" s="5">
        <f t="shared" si="8"/>
        <v>0</v>
      </c>
      <c r="K113" s="5">
        <f t="shared" si="9"/>
        <v>0</v>
      </c>
    </row>
    <row r="114" spans="1:11">
      <c r="A114" t="s">
        <v>97</v>
      </c>
      <c r="B114" s="5">
        <f t="shared" si="5"/>
        <v>7</v>
      </c>
      <c r="C114" s="4">
        <v>14</v>
      </c>
      <c r="H114" s="5">
        <f t="shared" si="6"/>
        <v>0</v>
      </c>
      <c r="I114">
        <f t="shared" si="7"/>
        <v>0</v>
      </c>
      <c r="J114" s="5">
        <f t="shared" si="8"/>
        <v>0</v>
      </c>
      <c r="K114" s="5">
        <f t="shared" si="9"/>
        <v>0</v>
      </c>
    </row>
    <row r="115" spans="1:11">
      <c r="A115" t="s">
        <v>98</v>
      </c>
      <c r="B115" s="5">
        <f t="shared" si="5"/>
        <v>7</v>
      </c>
      <c r="C115" s="4">
        <v>14</v>
      </c>
      <c r="H115" s="5">
        <f t="shared" si="6"/>
        <v>0</v>
      </c>
      <c r="I115">
        <f t="shared" si="7"/>
        <v>0</v>
      </c>
      <c r="J115" s="5">
        <f t="shared" si="8"/>
        <v>0</v>
      </c>
      <c r="K115" s="5">
        <f t="shared" si="9"/>
        <v>0</v>
      </c>
    </row>
    <row r="116" spans="1:11">
      <c r="A116" t="s">
        <v>133</v>
      </c>
      <c r="B116" s="5">
        <f t="shared" si="5"/>
        <v>7</v>
      </c>
      <c r="C116" s="4">
        <v>14</v>
      </c>
      <c r="H116" s="5">
        <f t="shared" si="6"/>
        <v>0</v>
      </c>
      <c r="I116">
        <f t="shared" si="7"/>
        <v>0</v>
      </c>
      <c r="J116" s="5">
        <f t="shared" si="8"/>
        <v>0</v>
      </c>
      <c r="K116" s="5">
        <f t="shared" si="9"/>
        <v>0</v>
      </c>
    </row>
    <row r="117" spans="1:11">
      <c r="A117" t="s">
        <v>134</v>
      </c>
      <c r="B117" s="5">
        <f t="shared" si="5"/>
        <v>7</v>
      </c>
      <c r="C117" s="4">
        <v>14</v>
      </c>
      <c r="H117" s="5">
        <f t="shared" si="6"/>
        <v>0</v>
      </c>
      <c r="I117">
        <f t="shared" si="7"/>
        <v>0</v>
      </c>
      <c r="J117" s="5">
        <f t="shared" si="8"/>
        <v>0</v>
      </c>
      <c r="K117" s="5">
        <f t="shared" si="9"/>
        <v>0</v>
      </c>
    </row>
    <row r="118" spans="1:11">
      <c r="A118" t="s">
        <v>135</v>
      </c>
      <c r="B118" s="5">
        <f t="shared" si="5"/>
        <v>7</v>
      </c>
      <c r="C118" s="4">
        <v>14</v>
      </c>
      <c r="H118" s="5">
        <f t="shared" si="6"/>
        <v>0</v>
      </c>
      <c r="I118">
        <f t="shared" si="7"/>
        <v>0</v>
      </c>
      <c r="J118" s="5">
        <f t="shared" si="8"/>
        <v>0</v>
      </c>
      <c r="K118" s="5">
        <f t="shared" si="9"/>
        <v>0</v>
      </c>
    </row>
    <row r="119" spans="1:11">
      <c r="A119" t="s">
        <v>99</v>
      </c>
      <c r="B119" s="5">
        <f t="shared" si="5"/>
        <v>7</v>
      </c>
      <c r="C119" s="4">
        <v>14</v>
      </c>
      <c r="H119" s="5">
        <f t="shared" si="6"/>
        <v>0</v>
      </c>
      <c r="I119">
        <f t="shared" si="7"/>
        <v>0</v>
      </c>
      <c r="J119" s="5">
        <f t="shared" si="8"/>
        <v>0</v>
      </c>
      <c r="K119" s="5">
        <f t="shared" si="9"/>
        <v>0</v>
      </c>
    </row>
    <row r="120" spans="1:11">
      <c r="A120" t="s">
        <v>100</v>
      </c>
      <c r="B120" s="5">
        <f t="shared" si="5"/>
        <v>7</v>
      </c>
      <c r="C120" s="4">
        <v>14</v>
      </c>
      <c r="H120" s="5">
        <f t="shared" si="6"/>
        <v>0</v>
      </c>
      <c r="I120">
        <f t="shared" si="7"/>
        <v>0</v>
      </c>
      <c r="J120" s="5">
        <f t="shared" si="8"/>
        <v>0</v>
      </c>
      <c r="K120" s="5">
        <f t="shared" si="9"/>
        <v>0</v>
      </c>
    </row>
    <row r="121" spans="1:11">
      <c r="B121" s="5"/>
      <c r="H121" s="5"/>
      <c r="J121" s="5"/>
      <c r="K121" s="5"/>
    </row>
    <row r="122" spans="1:11">
      <c r="A122" t="s">
        <v>2</v>
      </c>
      <c r="B122" s="5">
        <f t="shared" si="5"/>
        <v>17</v>
      </c>
      <c r="C122" s="4">
        <v>34</v>
      </c>
      <c r="H122" s="5">
        <f t="shared" si="6"/>
        <v>0</v>
      </c>
      <c r="I122">
        <f t="shared" si="7"/>
        <v>0</v>
      </c>
      <c r="J122" s="5">
        <f t="shared" si="8"/>
        <v>0</v>
      </c>
      <c r="K122" s="5">
        <f t="shared" si="9"/>
        <v>0</v>
      </c>
    </row>
    <row r="123" spans="1:11">
      <c r="A123" t="s">
        <v>3</v>
      </c>
      <c r="B123" s="5">
        <f t="shared" si="5"/>
        <v>5</v>
      </c>
      <c r="C123" s="4">
        <v>10</v>
      </c>
      <c r="H123" s="5">
        <f t="shared" si="6"/>
        <v>0</v>
      </c>
      <c r="I123">
        <f t="shared" si="7"/>
        <v>0</v>
      </c>
      <c r="J123" s="5">
        <f t="shared" si="8"/>
        <v>0</v>
      </c>
      <c r="K123" s="5">
        <f t="shared" si="9"/>
        <v>0</v>
      </c>
    </row>
    <row r="124" spans="1:11">
      <c r="A124" t="s">
        <v>4</v>
      </c>
      <c r="B124" s="5">
        <f t="shared" si="5"/>
        <v>9</v>
      </c>
      <c r="C124" s="4">
        <v>18</v>
      </c>
      <c r="H124" s="5">
        <f t="shared" si="6"/>
        <v>0</v>
      </c>
      <c r="I124">
        <f t="shared" si="7"/>
        <v>0</v>
      </c>
      <c r="J124" s="5">
        <f t="shared" si="8"/>
        <v>0</v>
      </c>
      <c r="K124" s="5">
        <f t="shared" si="9"/>
        <v>0</v>
      </c>
    </row>
    <row r="125" spans="1:11">
      <c r="A125" t="s">
        <v>5</v>
      </c>
      <c r="B125" s="5">
        <f t="shared" si="5"/>
        <v>7.5</v>
      </c>
      <c r="C125" s="4">
        <v>15</v>
      </c>
      <c r="H125" s="5">
        <f t="shared" si="6"/>
        <v>0</v>
      </c>
      <c r="I125">
        <f t="shared" si="7"/>
        <v>0</v>
      </c>
      <c r="J125" s="5">
        <f t="shared" si="8"/>
        <v>0</v>
      </c>
      <c r="K125" s="5">
        <f t="shared" si="9"/>
        <v>0</v>
      </c>
    </row>
    <row r="126" spans="1:11">
      <c r="A126" t="s">
        <v>6</v>
      </c>
      <c r="B126" s="5">
        <f t="shared" si="5"/>
        <v>12.5</v>
      </c>
      <c r="C126" s="4">
        <v>25</v>
      </c>
      <c r="H126" s="5">
        <f t="shared" si="6"/>
        <v>0</v>
      </c>
      <c r="I126">
        <f t="shared" si="7"/>
        <v>0</v>
      </c>
      <c r="J126" s="5">
        <f t="shared" si="8"/>
        <v>0</v>
      </c>
      <c r="K126" s="5">
        <f t="shared" si="9"/>
        <v>0</v>
      </c>
    </row>
    <row r="127" spans="1:11">
      <c r="A127" t="s">
        <v>8</v>
      </c>
      <c r="B127" s="5">
        <f t="shared" si="5"/>
        <v>7.5</v>
      </c>
      <c r="C127" s="4">
        <v>15</v>
      </c>
      <c r="H127" s="5">
        <f t="shared" si="6"/>
        <v>0</v>
      </c>
      <c r="I127">
        <f t="shared" si="7"/>
        <v>0</v>
      </c>
      <c r="J127" s="5">
        <f t="shared" si="8"/>
        <v>0</v>
      </c>
      <c r="K127" s="5">
        <f t="shared" si="9"/>
        <v>0</v>
      </c>
    </row>
    <row r="128" spans="1:11">
      <c r="A128" t="s">
        <v>7</v>
      </c>
      <c r="B128" s="5">
        <f t="shared" si="5"/>
        <v>7.5</v>
      </c>
      <c r="C128" s="4">
        <v>15</v>
      </c>
      <c r="H128" s="5">
        <f t="shared" si="6"/>
        <v>0</v>
      </c>
      <c r="I128">
        <f t="shared" si="7"/>
        <v>0</v>
      </c>
      <c r="J128" s="5">
        <f t="shared" si="8"/>
        <v>0</v>
      </c>
      <c r="K128" s="5">
        <f t="shared" si="9"/>
        <v>0</v>
      </c>
    </row>
    <row r="129" spans="1:11">
      <c r="A129" t="s">
        <v>9</v>
      </c>
      <c r="B129" s="5"/>
      <c r="H129" s="5">
        <f t="shared" si="6"/>
        <v>0</v>
      </c>
      <c r="J129" s="5"/>
      <c r="K129" s="5"/>
    </row>
    <row r="130" spans="1:11">
      <c r="A130" t="s">
        <v>10</v>
      </c>
      <c r="B130" s="5">
        <f t="shared" si="5"/>
        <v>6.5</v>
      </c>
      <c r="C130" s="4">
        <v>13</v>
      </c>
      <c r="H130" s="5">
        <f t="shared" si="6"/>
        <v>0</v>
      </c>
      <c r="I130">
        <f t="shared" si="7"/>
        <v>0</v>
      </c>
      <c r="J130" s="5">
        <f t="shared" si="8"/>
        <v>0</v>
      </c>
      <c r="K130" s="5">
        <f t="shared" si="9"/>
        <v>0</v>
      </c>
    </row>
    <row r="131" spans="1:11">
      <c r="A131" t="s">
        <v>11</v>
      </c>
      <c r="B131" s="5">
        <f t="shared" si="5"/>
        <v>1.25</v>
      </c>
      <c r="C131" s="4">
        <v>2.5</v>
      </c>
      <c r="H131" s="5">
        <f t="shared" si="6"/>
        <v>0</v>
      </c>
      <c r="I131">
        <f t="shared" si="7"/>
        <v>0</v>
      </c>
      <c r="J131" s="5">
        <f t="shared" si="8"/>
        <v>0</v>
      </c>
      <c r="K131" s="5">
        <f t="shared" si="9"/>
        <v>0</v>
      </c>
    </row>
    <row r="132" spans="1:11">
      <c r="A132" t="s">
        <v>12</v>
      </c>
      <c r="B132" s="5">
        <f t="shared" si="5"/>
        <v>6</v>
      </c>
      <c r="C132" s="4">
        <v>12</v>
      </c>
      <c r="H132" s="5">
        <f t="shared" si="6"/>
        <v>0</v>
      </c>
      <c r="I132">
        <f t="shared" si="7"/>
        <v>0</v>
      </c>
      <c r="J132" s="5">
        <f t="shared" si="8"/>
        <v>0</v>
      </c>
      <c r="K132" s="5">
        <f t="shared" si="9"/>
        <v>0</v>
      </c>
    </row>
    <row r="133" spans="1:11">
      <c r="B133" s="5"/>
      <c r="H133" s="5"/>
      <c r="J133" s="5"/>
      <c r="K133" s="5"/>
    </row>
    <row r="134" spans="1:11">
      <c r="A134" s="1" t="s">
        <v>13</v>
      </c>
      <c r="B134" s="5"/>
      <c r="H134" s="5"/>
      <c r="J134" s="5"/>
      <c r="K134" s="5"/>
    </row>
    <row r="135" spans="1:11">
      <c r="A135" t="s">
        <v>326</v>
      </c>
      <c r="B135" s="5">
        <f t="shared" ref="B135:B195" si="10">C135/2</f>
        <v>5</v>
      </c>
      <c r="C135" s="4">
        <v>10</v>
      </c>
      <c r="H135" s="5">
        <f t="shared" ref="H135:H195" si="11">G135*C135</f>
        <v>0</v>
      </c>
      <c r="I135">
        <f t="shared" ref="I135:I195" si="12">D135-F135</f>
        <v>0</v>
      </c>
      <c r="J135" s="5">
        <f t="shared" ref="J135:J195" si="13">I135*B135</f>
        <v>0</v>
      </c>
      <c r="K135" s="5">
        <f t="shared" ref="K135:K195" si="14">I135*C135</f>
        <v>0</v>
      </c>
    </row>
    <row r="136" spans="1:11">
      <c r="A136" t="s">
        <v>327</v>
      </c>
      <c r="B136" s="5">
        <f t="shared" si="10"/>
        <v>5</v>
      </c>
      <c r="C136" s="4">
        <v>10</v>
      </c>
      <c r="H136" s="5">
        <f t="shared" si="11"/>
        <v>0</v>
      </c>
      <c r="I136">
        <f t="shared" si="12"/>
        <v>0</v>
      </c>
      <c r="J136" s="5">
        <f t="shared" si="13"/>
        <v>0</v>
      </c>
      <c r="K136" s="5">
        <f t="shared" si="14"/>
        <v>0</v>
      </c>
    </row>
    <row r="137" spans="1:11">
      <c r="A137" t="s">
        <v>328</v>
      </c>
      <c r="B137" s="5">
        <f t="shared" si="10"/>
        <v>5</v>
      </c>
      <c r="C137" s="4">
        <v>10</v>
      </c>
      <c r="H137" s="5">
        <f t="shared" si="11"/>
        <v>0</v>
      </c>
      <c r="I137">
        <f t="shared" si="12"/>
        <v>0</v>
      </c>
      <c r="J137" s="5">
        <f t="shared" si="13"/>
        <v>0</v>
      </c>
      <c r="K137" s="5">
        <f t="shared" si="14"/>
        <v>0</v>
      </c>
    </row>
    <row r="138" spans="1:11">
      <c r="A138" t="s">
        <v>329</v>
      </c>
      <c r="B138" s="5">
        <f t="shared" si="10"/>
        <v>5</v>
      </c>
      <c r="C138" s="4">
        <v>10</v>
      </c>
      <c r="H138" s="5">
        <f t="shared" si="11"/>
        <v>0</v>
      </c>
      <c r="I138">
        <f t="shared" si="12"/>
        <v>0</v>
      </c>
      <c r="J138" s="5">
        <f t="shared" si="13"/>
        <v>0</v>
      </c>
      <c r="K138" s="5">
        <f t="shared" si="14"/>
        <v>0</v>
      </c>
    </row>
    <row r="139" spans="1:11">
      <c r="A139" t="s">
        <v>330</v>
      </c>
      <c r="B139" s="5">
        <f t="shared" si="10"/>
        <v>5</v>
      </c>
      <c r="C139" s="4">
        <v>10</v>
      </c>
      <c r="H139" s="5">
        <f t="shared" si="11"/>
        <v>0</v>
      </c>
      <c r="I139">
        <f t="shared" si="12"/>
        <v>0</v>
      </c>
      <c r="J139" s="5">
        <f t="shared" si="13"/>
        <v>0</v>
      </c>
      <c r="K139" s="5">
        <f t="shared" si="14"/>
        <v>0</v>
      </c>
    </row>
    <row r="140" spans="1:11">
      <c r="A140" t="s">
        <v>331</v>
      </c>
      <c r="B140" s="5">
        <f t="shared" si="10"/>
        <v>5</v>
      </c>
      <c r="C140" s="4">
        <v>10</v>
      </c>
      <c r="H140" s="5">
        <f t="shared" si="11"/>
        <v>0</v>
      </c>
      <c r="I140">
        <f t="shared" si="12"/>
        <v>0</v>
      </c>
      <c r="J140" s="5">
        <f t="shared" si="13"/>
        <v>0</v>
      </c>
      <c r="K140" s="5">
        <f t="shared" si="14"/>
        <v>0</v>
      </c>
    </row>
    <row r="141" spans="1:11">
      <c r="A141" t="s">
        <v>332</v>
      </c>
      <c r="B141" s="5">
        <f t="shared" si="10"/>
        <v>5</v>
      </c>
      <c r="C141" s="4">
        <v>10</v>
      </c>
      <c r="H141" s="5">
        <f t="shared" si="11"/>
        <v>0</v>
      </c>
      <c r="I141">
        <f t="shared" si="12"/>
        <v>0</v>
      </c>
      <c r="J141" s="5">
        <f t="shared" si="13"/>
        <v>0</v>
      </c>
      <c r="K141" s="5">
        <f t="shared" si="14"/>
        <v>0</v>
      </c>
    </row>
    <row r="142" spans="1:11">
      <c r="A142" t="s">
        <v>333</v>
      </c>
      <c r="B142" s="5">
        <f t="shared" si="10"/>
        <v>5</v>
      </c>
      <c r="C142" s="4">
        <v>10</v>
      </c>
      <c r="H142" s="5">
        <f t="shared" si="11"/>
        <v>0</v>
      </c>
      <c r="I142">
        <f t="shared" si="12"/>
        <v>0</v>
      </c>
      <c r="J142" s="5">
        <f t="shared" si="13"/>
        <v>0</v>
      </c>
      <c r="K142" s="5">
        <f t="shared" si="14"/>
        <v>0</v>
      </c>
    </row>
    <row r="143" spans="1:11">
      <c r="B143" s="5"/>
      <c r="H143" s="5"/>
      <c r="J143" s="5"/>
      <c r="K143" s="5"/>
    </row>
    <row r="144" spans="1:11">
      <c r="A144" t="s">
        <v>14</v>
      </c>
      <c r="B144" s="5">
        <f t="shared" si="10"/>
        <v>7.5</v>
      </c>
      <c r="C144" s="4">
        <v>15</v>
      </c>
      <c r="H144" s="5">
        <f t="shared" si="11"/>
        <v>0</v>
      </c>
      <c r="I144">
        <f t="shared" si="12"/>
        <v>0</v>
      </c>
      <c r="J144" s="5">
        <f t="shared" si="13"/>
        <v>0</v>
      </c>
      <c r="K144" s="5">
        <f t="shared" si="14"/>
        <v>0</v>
      </c>
    </row>
    <row r="145" spans="1:11">
      <c r="B145" s="5"/>
      <c r="H145" s="5"/>
      <c r="J145" s="5"/>
      <c r="K145" s="5"/>
    </row>
    <row r="146" spans="1:11">
      <c r="A146" s="1" t="s">
        <v>15</v>
      </c>
      <c r="B146" s="5"/>
      <c r="H146" s="5"/>
      <c r="J146" s="5"/>
      <c r="K146" s="5"/>
    </row>
    <row r="147" spans="1:11">
      <c r="A147" t="s">
        <v>101</v>
      </c>
      <c r="B147" s="5">
        <f t="shared" si="10"/>
        <v>9</v>
      </c>
      <c r="C147" s="4">
        <v>18</v>
      </c>
      <c r="H147" s="5">
        <f t="shared" si="11"/>
        <v>0</v>
      </c>
      <c r="I147">
        <f t="shared" si="12"/>
        <v>0</v>
      </c>
      <c r="J147" s="5">
        <f t="shared" si="13"/>
        <v>0</v>
      </c>
      <c r="K147" s="5">
        <f t="shared" si="14"/>
        <v>0</v>
      </c>
    </row>
    <row r="148" spans="1:11">
      <c r="A148" t="s">
        <v>102</v>
      </c>
      <c r="B148" s="5">
        <f t="shared" si="10"/>
        <v>9</v>
      </c>
      <c r="C148" s="4">
        <v>18</v>
      </c>
      <c r="H148" s="5">
        <f t="shared" si="11"/>
        <v>0</v>
      </c>
      <c r="I148">
        <f t="shared" si="12"/>
        <v>0</v>
      </c>
      <c r="J148" s="5">
        <f t="shared" si="13"/>
        <v>0</v>
      </c>
      <c r="K148" s="5">
        <f t="shared" si="14"/>
        <v>0</v>
      </c>
    </row>
    <row r="149" spans="1:11">
      <c r="A149" t="s">
        <v>103</v>
      </c>
      <c r="B149" s="5">
        <f t="shared" si="10"/>
        <v>9</v>
      </c>
      <c r="C149" s="4">
        <v>18</v>
      </c>
      <c r="H149" s="5">
        <f t="shared" si="11"/>
        <v>0</v>
      </c>
      <c r="I149">
        <f t="shared" si="12"/>
        <v>0</v>
      </c>
      <c r="J149" s="5">
        <f t="shared" si="13"/>
        <v>0</v>
      </c>
      <c r="K149" s="5">
        <f t="shared" si="14"/>
        <v>0</v>
      </c>
    </row>
    <row r="150" spans="1:11">
      <c r="A150" t="s">
        <v>104</v>
      </c>
      <c r="B150" s="5">
        <f t="shared" si="10"/>
        <v>9</v>
      </c>
      <c r="C150" s="4">
        <v>18</v>
      </c>
      <c r="H150" s="5">
        <f t="shared" si="11"/>
        <v>0</v>
      </c>
      <c r="I150">
        <f t="shared" si="12"/>
        <v>0</v>
      </c>
      <c r="J150" s="5">
        <f t="shared" si="13"/>
        <v>0</v>
      </c>
      <c r="K150" s="5">
        <f t="shared" si="14"/>
        <v>0</v>
      </c>
    </row>
    <row r="151" spans="1:11">
      <c r="B151" s="5"/>
      <c r="H151" s="5"/>
      <c r="J151" s="5"/>
      <c r="K151" s="5"/>
    </row>
    <row r="152" spans="1:11">
      <c r="A152" t="s">
        <v>16</v>
      </c>
      <c r="B152" s="5">
        <f t="shared" si="10"/>
        <v>7.5</v>
      </c>
      <c r="C152" s="4">
        <v>15</v>
      </c>
      <c r="H152" s="5">
        <f t="shared" si="11"/>
        <v>0</v>
      </c>
      <c r="I152">
        <f t="shared" si="12"/>
        <v>0</v>
      </c>
      <c r="J152" s="5">
        <f t="shared" si="13"/>
        <v>0</v>
      </c>
      <c r="K152" s="5">
        <f t="shared" si="14"/>
        <v>0</v>
      </c>
    </row>
    <row r="153" spans="1:11">
      <c r="A153" t="s">
        <v>17</v>
      </c>
      <c r="B153" s="5">
        <f t="shared" si="10"/>
        <v>12.5</v>
      </c>
      <c r="C153" s="4">
        <v>25</v>
      </c>
      <c r="H153" s="5">
        <f t="shared" si="11"/>
        <v>0</v>
      </c>
      <c r="I153">
        <f t="shared" si="12"/>
        <v>0</v>
      </c>
      <c r="J153" s="5">
        <f t="shared" si="13"/>
        <v>0</v>
      </c>
      <c r="K153" s="5">
        <f t="shared" si="14"/>
        <v>0</v>
      </c>
    </row>
    <row r="154" spans="1:11">
      <c r="A154" t="s">
        <v>18</v>
      </c>
      <c r="B154" s="5">
        <f t="shared" si="10"/>
        <v>7.5</v>
      </c>
      <c r="C154" s="4">
        <v>15</v>
      </c>
      <c r="H154" s="5">
        <f t="shared" si="11"/>
        <v>0</v>
      </c>
      <c r="I154">
        <f t="shared" si="12"/>
        <v>0</v>
      </c>
      <c r="J154" s="5">
        <f t="shared" si="13"/>
        <v>0</v>
      </c>
      <c r="K154" s="5">
        <f t="shared" si="14"/>
        <v>0</v>
      </c>
    </row>
    <row r="155" spans="1:11">
      <c r="A155" t="s">
        <v>19</v>
      </c>
      <c r="B155" s="5">
        <f t="shared" si="10"/>
        <v>7.5</v>
      </c>
      <c r="C155" s="4">
        <v>15</v>
      </c>
      <c r="H155" s="5">
        <f t="shared" si="11"/>
        <v>0</v>
      </c>
      <c r="I155">
        <f t="shared" si="12"/>
        <v>0</v>
      </c>
      <c r="J155" s="5">
        <f t="shared" si="13"/>
        <v>0</v>
      </c>
      <c r="K155" s="5">
        <f t="shared" si="14"/>
        <v>0</v>
      </c>
    </row>
    <row r="156" spans="1:11">
      <c r="A156" t="s">
        <v>20</v>
      </c>
      <c r="B156" s="5">
        <f t="shared" si="10"/>
        <v>6</v>
      </c>
      <c r="C156" s="4">
        <v>12</v>
      </c>
      <c r="H156" s="5">
        <f t="shared" si="11"/>
        <v>0</v>
      </c>
      <c r="I156">
        <f t="shared" si="12"/>
        <v>0</v>
      </c>
      <c r="J156" s="5">
        <f t="shared" si="13"/>
        <v>0</v>
      </c>
      <c r="K156" s="5">
        <f t="shared" si="14"/>
        <v>0</v>
      </c>
    </row>
    <row r="157" spans="1:11">
      <c r="A157" t="s">
        <v>297</v>
      </c>
      <c r="B157" s="5">
        <f t="shared" si="10"/>
        <v>19</v>
      </c>
      <c r="C157" s="4">
        <v>38</v>
      </c>
      <c r="H157" s="5">
        <f t="shared" si="11"/>
        <v>0</v>
      </c>
      <c r="I157">
        <f t="shared" si="12"/>
        <v>0</v>
      </c>
      <c r="J157" s="5">
        <f t="shared" si="13"/>
        <v>0</v>
      </c>
      <c r="K157" s="5">
        <f t="shared" si="14"/>
        <v>0</v>
      </c>
    </row>
    <row r="158" spans="1:11">
      <c r="A158" t="s">
        <v>21</v>
      </c>
      <c r="B158" s="5">
        <f t="shared" si="10"/>
        <v>6.5</v>
      </c>
      <c r="C158" s="4">
        <v>13</v>
      </c>
      <c r="H158" s="5">
        <f t="shared" si="11"/>
        <v>0</v>
      </c>
      <c r="I158">
        <f t="shared" si="12"/>
        <v>0</v>
      </c>
      <c r="J158" s="5">
        <f t="shared" si="13"/>
        <v>0</v>
      </c>
      <c r="K158" s="5">
        <f t="shared" si="14"/>
        <v>0</v>
      </c>
    </row>
    <row r="159" spans="1:11">
      <c r="A159" t="s">
        <v>22</v>
      </c>
      <c r="B159" s="5">
        <f t="shared" si="10"/>
        <v>7</v>
      </c>
      <c r="C159" s="4">
        <v>14</v>
      </c>
      <c r="H159" s="5">
        <f t="shared" si="11"/>
        <v>0</v>
      </c>
      <c r="I159">
        <f t="shared" si="12"/>
        <v>0</v>
      </c>
      <c r="J159" s="5">
        <f t="shared" si="13"/>
        <v>0</v>
      </c>
      <c r="K159" s="5">
        <f t="shared" si="14"/>
        <v>0</v>
      </c>
    </row>
    <row r="160" spans="1:11">
      <c r="A160" t="s">
        <v>23</v>
      </c>
      <c r="B160" s="5">
        <f t="shared" si="10"/>
        <v>7.5</v>
      </c>
      <c r="C160" s="4">
        <v>15</v>
      </c>
      <c r="H160" s="5">
        <f t="shared" si="11"/>
        <v>0</v>
      </c>
      <c r="I160">
        <f t="shared" si="12"/>
        <v>0</v>
      </c>
      <c r="J160" s="5">
        <f t="shared" si="13"/>
        <v>0</v>
      </c>
      <c r="K160" s="5">
        <f t="shared" si="14"/>
        <v>0</v>
      </c>
    </row>
    <row r="161" spans="1:11">
      <c r="A161" t="s">
        <v>24</v>
      </c>
      <c r="B161" s="5">
        <f t="shared" si="10"/>
        <v>15</v>
      </c>
      <c r="C161" s="4">
        <v>30</v>
      </c>
      <c r="H161" s="5">
        <f t="shared" si="11"/>
        <v>0</v>
      </c>
      <c r="I161">
        <f t="shared" si="12"/>
        <v>0</v>
      </c>
      <c r="J161" s="5">
        <f t="shared" si="13"/>
        <v>0</v>
      </c>
      <c r="K161" s="5">
        <f t="shared" si="14"/>
        <v>0</v>
      </c>
    </row>
    <row r="162" spans="1:11">
      <c r="A162" t="s">
        <v>25</v>
      </c>
      <c r="B162" s="5">
        <f t="shared" si="10"/>
        <v>18</v>
      </c>
      <c r="C162" s="4">
        <v>36</v>
      </c>
      <c r="H162" s="5">
        <f t="shared" si="11"/>
        <v>0</v>
      </c>
      <c r="I162">
        <f t="shared" si="12"/>
        <v>0</v>
      </c>
      <c r="J162" s="5">
        <f t="shared" si="13"/>
        <v>0</v>
      </c>
      <c r="K162" s="5">
        <f t="shared" si="14"/>
        <v>0</v>
      </c>
    </row>
    <row r="163" spans="1:11">
      <c r="B163" s="5"/>
      <c r="H163" s="5"/>
      <c r="J163" s="5"/>
      <c r="K163" s="5"/>
    </row>
    <row r="164" spans="1:11">
      <c r="A164" s="1" t="s">
        <v>26</v>
      </c>
      <c r="B164" s="5"/>
      <c r="H164" s="5"/>
      <c r="J164" s="5"/>
      <c r="K164" s="5"/>
    </row>
    <row r="165" spans="1:11">
      <c r="A165" t="s">
        <v>327</v>
      </c>
      <c r="B165" s="5">
        <f t="shared" si="10"/>
        <v>5</v>
      </c>
      <c r="C165" s="4">
        <v>10</v>
      </c>
      <c r="H165" s="5">
        <f t="shared" si="11"/>
        <v>0</v>
      </c>
      <c r="I165">
        <f t="shared" si="12"/>
        <v>0</v>
      </c>
      <c r="J165" s="5">
        <f t="shared" si="13"/>
        <v>0</v>
      </c>
      <c r="K165" s="5">
        <f t="shared" si="14"/>
        <v>0</v>
      </c>
    </row>
    <row r="166" spans="1:11">
      <c r="A166" t="s">
        <v>334</v>
      </c>
      <c r="B166" s="5">
        <f t="shared" si="10"/>
        <v>5</v>
      </c>
      <c r="C166" s="4">
        <v>10</v>
      </c>
      <c r="H166" s="5">
        <f t="shared" si="11"/>
        <v>0</v>
      </c>
      <c r="I166">
        <f t="shared" si="12"/>
        <v>0</v>
      </c>
      <c r="J166" s="5">
        <f t="shared" si="13"/>
        <v>0</v>
      </c>
      <c r="K166" s="5">
        <f t="shared" si="14"/>
        <v>0</v>
      </c>
    </row>
    <row r="167" spans="1:11">
      <c r="B167" s="5"/>
      <c r="H167" s="5"/>
      <c r="J167" s="5"/>
      <c r="K167" s="5"/>
    </row>
    <row r="168" spans="1:11">
      <c r="A168" s="1" t="s">
        <v>27</v>
      </c>
      <c r="B168" s="5"/>
      <c r="H168" s="5"/>
      <c r="J168" s="5"/>
      <c r="K168" s="5"/>
    </row>
    <row r="169" spans="1:11">
      <c r="A169" t="s">
        <v>251</v>
      </c>
      <c r="B169" s="5">
        <f t="shared" si="10"/>
        <v>5</v>
      </c>
      <c r="C169" s="4">
        <v>10</v>
      </c>
      <c r="H169" s="5">
        <f t="shared" si="11"/>
        <v>0</v>
      </c>
      <c r="I169">
        <f t="shared" si="12"/>
        <v>0</v>
      </c>
      <c r="J169" s="5">
        <f t="shared" si="13"/>
        <v>0</v>
      </c>
      <c r="K169" s="5">
        <f t="shared" si="14"/>
        <v>0</v>
      </c>
    </row>
    <row r="170" spans="1:11">
      <c r="A170" t="s">
        <v>252</v>
      </c>
      <c r="B170" s="5">
        <f t="shared" si="10"/>
        <v>5</v>
      </c>
      <c r="C170" s="4">
        <v>10</v>
      </c>
      <c r="H170" s="5">
        <f t="shared" si="11"/>
        <v>0</v>
      </c>
      <c r="I170">
        <f t="shared" si="12"/>
        <v>0</v>
      </c>
      <c r="J170" s="5">
        <f t="shared" si="13"/>
        <v>0</v>
      </c>
      <c r="K170" s="5">
        <f t="shared" si="14"/>
        <v>0</v>
      </c>
    </row>
    <row r="171" spans="1:11">
      <c r="A171" t="s">
        <v>253</v>
      </c>
      <c r="B171" s="5">
        <f t="shared" si="10"/>
        <v>5</v>
      </c>
      <c r="C171" s="4">
        <v>10</v>
      </c>
      <c r="H171" s="5">
        <f t="shared" si="11"/>
        <v>0</v>
      </c>
      <c r="I171">
        <f t="shared" si="12"/>
        <v>0</v>
      </c>
      <c r="J171" s="5">
        <f t="shared" si="13"/>
        <v>0</v>
      </c>
      <c r="K171" s="5">
        <f t="shared" si="14"/>
        <v>0</v>
      </c>
    </row>
    <row r="172" spans="1:11">
      <c r="A172" t="s">
        <v>254</v>
      </c>
      <c r="B172" s="5">
        <f t="shared" si="10"/>
        <v>5</v>
      </c>
      <c r="C172" s="4">
        <v>10</v>
      </c>
      <c r="H172" s="5">
        <f t="shared" si="11"/>
        <v>0</v>
      </c>
      <c r="I172">
        <f t="shared" si="12"/>
        <v>0</v>
      </c>
      <c r="J172" s="5">
        <f t="shared" si="13"/>
        <v>0</v>
      </c>
      <c r="K172" s="5">
        <f t="shared" si="14"/>
        <v>0</v>
      </c>
    </row>
    <row r="173" spans="1:11">
      <c r="A173" t="s">
        <v>267</v>
      </c>
      <c r="B173" s="5">
        <f t="shared" si="10"/>
        <v>5</v>
      </c>
      <c r="C173" s="4">
        <v>10</v>
      </c>
      <c r="H173" s="5">
        <f t="shared" si="11"/>
        <v>0</v>
      </c>
      <c r="I173">
        <f t="shared" si="12"/>
        <v>0</v>
      </c>
      <c r="J173" s="5">
        <f t="shared" si="13"/>
        <v>0</v>
      </c>
      <c r="K173" s="5">
        <f t="shared" si="14"/>
        <v>0</v>
      </c>
    </row>
    <row r="174" spans="1:11">
      <c r="A174" t="s">
        <v>255</v>
      </c>
      <c r="B174" s="5">
        <f t="shared" si="10"/>
        <v>5</v>
      </c>
      <c r="C174" s="4">
        <v>10</v>
      </c>
      <c r="H174" s="5">
        <f t="shared" si="11"/>
        <v>0</v>
      </c>
      <c r="I174">
        <f t="shared" si="12"/>
        <v>0</v>
      </c>
      <c r="J174" s="5">
        <f t="shared" si="13"/>
        <v>0</v>
      </c>
      <c r="K174" s="5">
        <f t="shared" si="14"/>
        <v>0</v>
      </c>
    </row>
    <row r="175" spans="1:11">
      <c r="A175" t="s">
        <v>256</v>
      </c>
      <c r="B175" s="5">
        <f t="shared" si="10"/>
        <v>5</v>
      </c>
      <c r="C175" s="4">
        <v>10</v>
      </c>
      <c r="H175" s="5">
        <f t="shared" si="11"/>
        <v>0</v>
      </c>
      <c r="I175">
        <f t="shared" si="12"/>
        <v>0</v>
      </c>
      <c r="J175" s="5">
        <f t="shared" si="13"/>
        <v>0</v>
      </c>
      <c r="K175" s="5">
        <f t="shared" si="14"/>
        <v>0</v>
      </c>
    </row>
    <row r="176" spans="1:11">
      <c r="A176" t="s">
        <v>257</v>
      </c>
      <c r="B176" s="5">
        <f t="shared" si="10"/>
        <v>5</v>
      </c>
      <c r="C176" s="4">
        <v>10</v>
      </c>
      <c r="H176" s="5">
        <f t="shared" si="11"/>
        <v>0</v>
      </c>
      <c r="I176">
        <f t="shared" si="12"/>
        <v>0</v>
      </c>
      <c r="J176" s="5">
        <f t="shared" si="13"/>
        <v>0</v>
      </c>
      <c r="K176" s="5">
        <f t="shared" si="14"/>
        <v>0</v>
      </c>
    </row>
    <row r="177" spans="1:11">
      <c r="A177" t="s">
        <v>258</v>
      </c>
      <c r="B177" s="5">
        <f t="shared" si="10"/>
        <v>5</v>
      </c>
      <c r="C177" s="4">
        <v>10</v>
      </c>
      <c r="H177" s="5">
        <f t="shared" si="11"/>
        <v>0</v>
      </c>
      <c r="I177">
        <f t="shared" si="12"/>
        <v>0</v>
      </c>
      <c r="J177" s="5">
        <f t="shared" si="13"/>
        <v>0</v>
      </c>
      <c r="K177" s="5">
        <f t="shared" si="14"/>
        <v>0</v>
      </c>
    </row>
    <row r="178" spans="1:11">
      <c r="A178" t="s">
        <v>259</v>
      </c>
      <c r="B178" s="5">
        <f t="shared" si="10"/>
        <v>5</v>
      </c>
      <c r="C178" s="4">
        <v>10</v>
      </c>
      <c r="H178" s="5">
        <f t="shared" si="11"/>
        <v>0</v>
      </c>
      <c r="I178">
        <f t="shared" si="12"/>
        <v>0</v>
      </c>
      <c r="J178" s="5">
        <f t="shared" si="13"/>
        <v>0</v>
      </c>
      <c r="K178" s="5">
        <f t="shared" si="14"/>
        <v>0</v>
      </c>
    </row>
    <row r="179" spans="1:11">
      <c r="A179" t="s">
        <v>260</v>
      </c>
      <c r="B179" s="5">
        <f t="shared" si="10"/>
        <v>5</v>
      </c>
      <c r="C179" s="4">
        <v>10</v>
      </c>
      <c r="H179" s="5">
        <f t="shared" si="11"/>
        <v>0</v>
      </c>
      <c r="I179">
        <f t="shared" si="12"/>
        <v>0</v>
      </c>
      <c r="J179" s="5">
        <f t="shared" si="13"/>
        <v>0</v>
      </c>
      <c r="K179" s="5">
        <f t="shared" si="14"/>
        <v>0</v>
      </c>
    </row>
    <row r="180" spans="1:11">
      <c r="B180" s="5"/>
      <c r="H180" s="5"/>
      <c r="J180" s="5"/>
      <c r="K180" s="5"/>
    </row>
    <row r="181" spans="1:11">
      <c r="A181" t="s">
        <v>28</v>
      </c>
      <c r="B181" s="5">
        <f t="shared" si="10"/>
        <v>3.75</v>
      </c>
      <c r="C181" s="4">
        <v>7.5</v>
      </c>
      <c r="H181" s="5">
        <f t="shared" si="11"/>
        <v>0</v>
      </c>
      <c r="I181">
        <f t="shared" si="12"/>
        <v>0</v>
      </c>
      <c r="J181" s="5">
        <f t="shared" si="13"/>
        <v>0</v>
      </c>
      <c r="K181" s="5">
        <f t="shared" si="14"/>
        <v>0</v>
      </c>
    </row>
    <row r="182" spans="1:11">
      <c r="B182" s="5"/>
      <c r="H182" s="5"/>
      <c r="I182">
        <f t="shared" si="12"/>
        <v>0</v>
      </c>
      <c r="J182" s="5">
        <f t="shared" si="13"/>
        <v>0</v>
      </c>
      <c r="K182" s="5">
        <f t="shared" si="14"/>
        <v>0</v>
      </c>
    </row>
    <row r="183" spans="1:11">
      <c r="A183" s="1" t="s">
        <v>29</v>
      </c>
      <c r="B183" s="5"/>
      <c r="H183" s="5"/>
      <c r="I183">
        <f t="shared" si="12"/>
        <v>0</v>
      </c>
      <c r="J183" s="5">
        <f t="shared" si="13"/>
        <v>0</v>
      </c>
      <c r="K183" s="5">
        <f t="shared" si="14"/>
        <v>0</v>
      </c>
    </row>
    <row r="184" spans="1:11">
      <c r="A184" t="s">
        <v>327</v>
      </c>
      <c r="B184" s="5">
        <f t="shared" si="10"/>
        <v>5.5</v>
      </c>
      <c r="C184" s="4">
        <v>11</v>
      </c>
      <c r="H184" s="5">
        <f t="shared" si="11"/>
        <v>0</v>
      </c>
      <c r="I184">
        <f t="shared" si="12"/>
        <v>0</v>
      </c>
      <c r="J184" s="5">
        <f t="shared" si="13"/>
        <v>0</v>
      </c>
      <c r="K184" s="5">
        <f t="shared" si="14"/>
        <v>0</v>
      </c>
    </row>
    <row r="185" spans="1:11">
      <c r="B185" s="5"/>
      <c r="H185" s="5">
        <f t="shared" si="11"/>
        <v>0</v>
      </c>
      <c r="J185" s="5"/>
      <c r="K185" s="5"/>
    </row>
    <row r="186" spans="1:11">
      <c r="A186" t="s">
        <v>30</v>
      </c>
      <c r="B186" s="5">
        <f t="shared" si="10"/>
        <v>10</v>
      </c>
      <c r="C186" s="4">
        <v>20</v>
      </c>
      <c r="H186" s="5">
        <f t="shared" si="11"/>
        <v>0</v>
      </c>
      <c r="I186">
        <f t="shared" si="12"/>
        <v>0</v>
      </c>
      <c r="J186" s="5">
        <f t="shared" si="13"/>
        <v>0</v>
      </c>
      <c r="K186" s="5">
        <f t="shared" si="14"/>
        <v>0</v>
      </c>
    </row>
    <row r="187" spans="1:11">
      <c r="A187" t="s">
        <v>31</v>
      </c>
      <c r="B187" s="5">
        <f t="shared" si="10"/>
        <v>10</v>
      </c>
      <c r="C187" s="4">
        <v>20</v>
      </c>
      <c r="H187" s="5">
        <f t="shared" si="11"/>
        <v>0</v>
      </c>
      <c r="I187">
        <f t="shared" si="12"/>
        <v>0</v>
      </c>
      <c r="J187" s="5">
        <f t="shared" si="13"/>
        <v>0</v>
      </c>
      <c r="K187" s="5">
        <f t="shared" si="14"/>
        <v>0</v>
      </c>
    </row>
    <row r="188" spans="1:11">
      <c r="B188" s="5"/>
      <c r="H188" s="5"/>
      <c r="J188" s="5"/>
      <c r="K188" s="5"/>
    </row>
    <row r="189" spans="1:11">
      <c r="A189" s="1" t="s">
        <v>32</v>
      </c>
      <c r="B189" s="5"/>
      <c r="H189" s="5"/>
      <c r="J189" s="5"/>
      <c r="K189" s="5"/>
    </row>
    <row r="190" spans="1:11">
      <c r="A190" t="s">
        <v>261</v>
      </c>
      <c r="B190" s="5">
        <f t="shared" si="10"/>
        <v>6.5</v>
      </c>
      <c r="C190" s="4">
        <v>13</v>
      </c>
      <c r="H190" s="5">
        <f t="shared" si="11"/>
        <v>0</v>
      </c>
      <c r="I190">
        <f t="shared" si="12"/>
        <v>0</v>
      </c>
      <c r="J190" s="5">
        <f t="shared" si="13"/>
        <v>0</v>
      </c>
      <c r="K190" s="5">
        <f t="shared" si="14"/>
        <v>0</v>
      </c>
    </row>
    <row r="191" spans="1:11">
      <c r="A191" t="s">
        <v>262</v>
      </c>
      <c r="B191" s="5">
        <f t="shared" si="10"/>
        <v>6.5</v>
      </c>
      <c r="C191" s="4">
        <v>13</v>
      </c>
      <c r="H191" s="5">
        <f t="shared" si="11"/>
        <v>0</v>
      </c>
      <c r="I191">
        <f t="shared" si="12"/>
        <v>0</v>
      </c>
      <c r="J191" s="5">
        <f t="shared" si="13"/>
        <v>0</v>
      </c>
      <c r="K191" s="5">
        <f t="shared" si="14"/>
        <v>0</v>
      </c>
    </row>
    <row r="192" spans="1:11">
      <c r="A192" t="s">
        <v>263</v>
      </c>
      <c r="B192" s="5">
        <f t="shared" si="10"/>
        <v>6.5</v>
      </c>
      <c r="C192" s="4">
        <v>13</v>
      </c>
      <c r="H192" s="5">
        <f t="shared" si="11"/>
        <v>0</v>
      </c>
      <c r="I192">
        <f t="shared" si="12"/>
        <v>0</v>
      </c>
      <c r="J192" s="5">
        <f t="shared" si="13"/>
        <v>0</v>
      </c>
      <c r="K192" s="5">
        <f t="shared" si="14"/>
        <v>0</v>
      </c>
    </row>
    <row r="193" spans="1:11">
      <c r="A193" t="s">
        <v>264</v>
      </c>
      <c r="B193" s="5">
        <f t="shared" si="10"/>
        <v>6.5</v>
      </c>
      <c r="C193" s="4">
        <v>13</v>
      </c>
      <c r="H193" s="5">
        <f t="shared" si="11"/>
        <v>0</v>
      </c>
      <c r="I193">
        <f t="shared" si="12"/>
        <v>0</v>
      </c>
      <c r="J193" s="5">
        <f t="shared" si="13"/>
        <v>0</v>
      </c>
      <c r="K193" s="5">
        <f t="shared" si="14"/>
        <v>0</v>
      </c>
    </row>
    <row r="194" spans="1:11">
      <c r="A194" t="s">
        <v>265</v>
      </c>
      <c r="B194" s="5">
        <f t="shared" si="10"/>
        <v>6.5</v>
      </c>
      <c r="C194" s="4">
        <v>13</v>
      </c>
      <c r="H194" s="5">
        <f t="shared" si="11"/>
        <v>0</v>
      </c>
      <c r="I194">
        <f t="shared" si="12"/>
        <v>0</v>
      </c>
      <c r="J194" s="5">
        <f t="shared" si="13"/>
        <v>0</v>
      </c>
      <c r="K194" s="5">
        <f t="shared" si="14"/>
        <v>0</v>
      </c>
    </row>
    <row r="195" spans="1:11">
      <c r="A195" t="s">
        <v>266</v>
      </c>
      <c r="B195" s="5">
        <f t="shared" si="10"/>
        <v>6.5</v>
      </c>
      <c r="C195" s="4">
        <v>13</v>
      </c>
      <c r="H195" s="5">
        <f t="shared" si="11"/>
        <v>0</v>
      </c>
      <c r="I195">
        <f t="shared" si="12"/>
        <v>0</v>
      </c>
      <c r="J195" s="5">
        <f t="shared" si="13"/>
        <v>0</v>
      </c>
      <c r="K195" s="5">
        <f t="shared" si="14"/>
        <v>0</v>
      </c>
    </row>
    <row r="196" spans="1:11">
      <c r="B196" s="5"/>
      <c r="H196" s="5"/>
      <c r="J196" s="5"/>
      <c r="K196" s="5"/>
    </row>
    <row r="197" spans="1:11">
      <c r="A197" s="1" t="s">
        <v>33</v>
      </c>
      <c r="B197" s="5"/>
      <c r="H197" s="5"/>
      <c r="J197" s="5"/>
      <c r="K197" s="5"/>
    </row>
    <row r="198" spans="1:11">
      <c r="A198" t="s">
        <v>95</v>
      </c>
      <c r="B198" s="5">
        <f t="shared" ref="B198:B260" si="15">C198/2</f>
        <v>7</v>
      </c>
      <c r="C198" s="4">
        <v>14</v>
      </c>
      <c r="H198" s="5">
        <f t="shared" ref="H198:H260" si="16">G198*C198</f>
        <v>0</v>
      </c>
      <c r="I198">
        <f t="shared" ref="I198:I260" si="17">D198-F198</f>
        <v>0</v>
      </c>
      <c r="J198" s="5">
        <f t="shared" ref="J198:J260" si="18">I198*B198</f>
        <v>0</v>
      </c>
      <c r="K198" s="5">
        <f t="shared" ref="K198:K260" si="19">I198*C198</f>
        <v>0</v>
      </c>
    </row>
    <row r="199" spans="1:11">
      <c r="A199" t="s">
        <v>96</v>
      </c>
      <c r="B199" s="5">
        <f t="shared" si="15"/>
        <v>7</v>
      </c>
      <c r="C199" s="4">
        <v>14</v>
      </c>
      <c r="H199" s="5">
        <f t="shared" si="16"/>
        <v>0</v>
      </c>
      <c r="I199">
        <f t="shared" si="17"/>
        <v>0</v>
      </c>
      <c r="J199" s="5">
        <f t="shared" si="18"/>
        <v>0</v>
      </c>
      <c r="K199" s="5">
        <f t="shared" si="19"/>
        <v>0</v>
      </c>
    </row>
    <row r="200" spans="1:11">
      <c r="A200" t="s">
        <v>97</v>
      </c>
      <c r="B200" s="5">
        <f t="shared" si="15"/>
        <v>7</v>
      </c>
      <c r="C200" s="4">
        <v>14</v>
      </c>
      <c r="H200" s="5">
        <f t="shared" si="16"/>
        <v>0</v>
      </c>
      <c r="I200">
        <f t="shared" si="17"/>
        <v>0</v>
      </c>
      <c r="J200" s="5">
        <f t="shared" si="18"/>
        <v>0</v>
      </c>
      <c r="K200" s="5">
        <f t="shared" si="19"/>
        <v>0</v>
      </c>
    </row>
    <row r="201" spans="1:11">
      <c r="A201" t="s">
        <v>98</v>
      </c>
      <c r="B201" s="5">
        <f t="shared" si="15"/>
        <v>7</v>
      </c>
      <c r="C201" s="4">
        <v>14</v>
      </c>
      <c r="H201" s="5">
        <f t="shared" si="16"/>
        <v>0</v>
      </c>
      <c r="I201">
        <f t="shared" si="17"/>
        <v>0</v>
      </c>
      <c r="J201" s="5">
        <f t="shared" si="18"/>
        <v>0</v>
      </c>
      <c r="K201" s="5">
        <f t="shared" si="19"/>
        <v>0</v>
      </c>
    </row>
    <row r="202" spans="1:11">
      <c r="A202" t="s">
        <v>99</v>
      </c>
      <c r="B202" s="5">
        <f t="shared" si="15"/>
        <v>7</v>
      </c>
      <c r="C202" s="4">
        <v>14</v>
      </c>
      <c r="H202" s="5">
        <f t="shared" si="16"/>
        <v>0</v>
      </c>
      <c r="I202">
        <f t="shared" si="17"/>
        <v>0</v>
      </c>
      <c r="J202" s="5">
        <f t="shared" si="18"/>
        <v>0</v>
      </c>
      <c r="K202" s="5">
        <f t="shared" si="19"/>
        <v>0</v>
      </c>
    </row>
    <row r="203" spans="1:11">
      <c r="A203" t="s">
        <v>100</v>
      </c>
      <c r="B203" s="5">
        <f t="shared" si="15"/>
        <v>7</v>
      </c>
      <c r="C203" s="4">
        <v>14</v>
      </c>
      <c r="H203" s="5">
        <f t="shared" si="16"/>
        <v>0</v>
      </c>
      <c r="I203">
        <f t="shared" si="17"/>
        <v>0</v>
      </c>
      <c r="J203" s="5">
        <f t="shared" si="18"/>
        <v>0</v>
      </c>
      <c r="K203" s="5">
        <f t="shared" si="19"/>
        <v>0</v>
      </c>
    </row>
    <row r="204" spans="1:11">
      <c r="B204" s="5"/>
      <c r="H204" s="5"/>
      <c r="J204" s="5"/>
      <c r="K204" s="5"/>
    </row>
    <row r="205" spans="1:11">
      <c r="A205" s="1" t="s">
        <v>34</v>
      </c>
      <c r="B205" s="5"/>
      <c r="H205" s="5"/>
      <c r="J205" s="5"/>
      <c r="K205" s="5"/>
    </row>
    <row r="206" spans="1:11">
      <c r="A206" t="s">
        <v>111</v>
      </c>
      <c r="B206" s="5">
        <f t="shared" si="15"/>
        <v>7.5</v>
      </c>
      <c r="C206" s="4">
        <v>15</v>
      </c>
      <c r="H206" s="5">
        <f t="shared" si="16"/>
        <v>0</v>
      </c>
      <c r="I206">
        <f t="shared" si="17"/>
        <v>0</v>
      </c>
      <c r="J206" s="5">
        <f t="shared" si="18"/>
        <v>0</v>
      </c>
      <c r="K206" s="5">
        <f t="shared" si="19"/>
        <v>0</v>
      </c>
    </row>
    <row r="207" spans="1:11">
      <c r="A207" t="s">
        <v>112</v>
      </c>
      <c r="B207" s="5">
        <f t="shared" si="15"/>
        <v>7.5</v>
      </c>
      <c r="C207" s="4">
        <v>15</v>
      </c>
      <c r="H207" s="5">
        <f t="shared" si="16"/>
        <v>0</v>
      </c>
      <c r="I207">
        <f t="shared" si="17"/>
        <v>0</v>
      </c>
      <c r="J207" s="5">
        <f t="shared" si="18"/>
        <v>0</v>
      </c>
      <c r="K207" s="5">
        <f t="shared" si="19"/>
        <v>0</v>
      </c>
    </row>
    <row r="208" spans="1:11">
      <c r="A208" t="s">
        <v>113</v>
      </c>
      <c r="B208" s="5">
        <f t="shared" si="15"/>
        <v>7.5</v>
      </c>
      <c r="C208" s="4">
        <v>15</v>
      </c>
      <c r="H208" s="5">
        <f t="shared" si="16"/>
        <v>0</v>
      </c>
      <c r="I208">
        <f t="shared" si="17"/>
        <v>0</v>
      </c>
      <c r="J208" s="5">
        <f t="shared" si="18"/>
        <v>0</v>
      </c>
      <c r="K208" s="5">
        <f t="shared" si="19"/>
        <v>0</v>
      </c>
    </row>
    <row r="209" spans="1:11">
      <c r="A209" t="s">
        <v>114</v>
      </c>
      <c r="B209" s="5">
        <f t="shared" si="15"/>
        <v>7.5</v>
      </c>
      <c r="C209" s="4">
        <v>15</v>
      </c>
      <c r="H209" s="5">
        <f t="shared" si="16"/>
        <v>0</v>
      </c>
      <c r="I209">
        <f t="shared" si="17"/>
        <v>0</v>
      </c>
      <c r="J209" s="5">
        <f t="shared" si="18"/>
        <v>0</v>
      </c>
      <c r="K209" s="5">
        <f t="shared" si="19"/>
        <v>0</v>
      </c>
    </row>
    <row r="210" spans="1:11">
      <c r="A210" t="s">
        <v>115</v>
      </c>
      <c r="B210" s="5">
        <f t="shared" si="15"/>
        <v>7.5</v>
      </c>
      <c r="C210" s="4">
        <v>15</v>
      </c>
      <c r="H210" s="5">
        <f t="shared" si="16"/>
        <v>0</v>
      </c>
      <c r="I210">
        <f t="shared" si="17"/>
        <v>0</v>
      </c>
      <c r="J210" s="5">
        <f t="shared" si="18"/>
        <v>0</v>
      </c>
      <c r="K210" s="5">
        <f t="shared" si="19"/>
        <v>0</v>
      </c>
    </row>
    <row r="211" spans="1:11">
      <c r="A211" t="s">
        <v>116</v>
      </c>
      <c r="B211" s="5">
        <f t="shared" si="15"/>
        <v>7.5</v>
      </c>
      <c r="C211" s="4">
        <v>15</v>
      </c>
      <c r="H211" s="5">
        <f t="shared" si="16"/>
        <v>0</v>
      </c>
      <c r="I211">
        <f t="shared" si="17"/>
        <v>0</v>
      </c>
      <c r="J211" s="5">
        <f t="shared" si="18"/>
        <v>0</v>
      </c>
      <c r="K211" s="5">
        <f t="shared" si="19"/>
        <v>0</v>
      </c>
    </row>
    <row r="212" spans="1:11">
      <c r="A212" t="s">
        <v>117</v>
      </c>
      <c r="B212" s="5">
        <f t="shared" si="15"/>
        <v>7.5</v>
      </c>
      <c r="C212" s="4">
        <v>15</v>
      </c>
      <c r="H212" s="5">
        <f t="shared" si="16"/>
        <v>0</v>
      </c>
      <c r="I212">
        <f t="shared" si="17"/>
        <v>0</v>
      </c>
      <c r="J212" s="5">
        <f t="shared" si="18"/>
        <v>0</v>
      </c>
      <c r="K212" s="5">
        <f t="shared" si="19"/>
        <v>0</v>
      </c>
    </row>
    <row r="213" spans="1:11">
      <c r="A213" t="s">
        <v>118</v>
      </c>
      <c r="B213" s="5">
        <f t="shared" si="15"/>
        <v>7.5</v>
      </c>
      <c r="C213" s="4">
        <v>15</v>
      </c>
      <c r="H213" s="5">
        <f t="shared" si="16"/>
        <v>0</v>
      </c>
      <c r="I213">
        <f t="shared" si="17"/>
        <v>0</v>
      </c>
      <c r="J213" s="5">
        <f t="shared" si="18"/>
        <v>0</v>
      </c>
      <c r="K213" s="5">
        <f t="shared" si="19"/>
        <v>0</v>
      </c>
    </row>
    <row r="214" spans="1:11">
      <c r="A214" t="s">
        <v>119</v>
      </c>
      <c r="B214" s="5">
        <f t="shared" si="15"/>
        <v>7.5</v>
      </c>
      <c r="C214" s="4">
        <v>15</v>
      </c>
      <c r="H214" s="5">
        <f t="shared" si="16"/>
        <v>0</v>
      </c>
      <c r="I214">
        <f t="shared" si="17"/>
        <v>0</v>
      </c>
      <c r="J214" s="5">
        <f t="shared" si="18"/>
        <v>0</v>
      </c>
      <c r="K214" s="5">
        <f t="shared" si="19"/>
        <v>0</v>
      </c>
    </row>
    <row r="215" spans="1:11">
      <c r="A215" t="s">
        <v>120</v>
      </c>
      <c r="B215" s="5">
        <f t="shared" si="15"/>
        <v>7.5</v>
      </c>
      <c r="C215" s="4">
        <v>15</v>
      </c>
      <c r="H215" s="5">
        <f t="shared" si="16"/>
        <v>0</v>
      </c>
      <c r="I215">
        <f t="shared" si="17"/>
        <v>0</v>
      </c>
      <c r="J215" s="5">
        <f t="shared" si="18"/>
        <v>0</v>
      </c>
      <c r="K215" s="5">
        <f t="shared" si="19"/>
        <v>0</v>
      </c>
    </row>
    <row r="216" spans="1:11">
      <c r="A216" t="s">
        <v>121</v>
      </c>
      <c r="B216" s="5">
        <f t="shared" si="15"/>
        <v>7.5</v>
      </c>
      <c r="C216" s="4">
        <v>15</v>
      </c>
      <c r="H216" s="5">
        <f t="shared" si="16"/>
        <v>0</v>
      </c>
      <c r="I216">
        <f t="shared" si="17"/>
        <v>0</v>
      </c>
      <c r="J216" s="5">
        <f t="shared" si="18"/>
        <v>0</v>
      </c>
      <c r="K216" s="5">
        <f t="shared" si="19"/>
        <v>0</v>
      </c>
    </row>
    <row r="217" spans="1:11">
      <c r="A217" t="s">
        <v>122</v>
      </c>
      <c r="B217" s="5">
        <f t="shared" si="15"/>
        <v>7.5</v>
      </c>
      <c r="C217" s="4">
        <v>15</v>
      </c>
      <c r="H217" s="5">
        <f t="shared" si="16"/>
        <v>0</v>
      </c>
      <c r="I217">
        <f t="shared" si="17"/>
        <v>0</v>
      </c>
      <c r="J217" s="5">
        <f t="shared" si="18"/>
        <v>0</v>
      </c>
      <c r="K217" s="5">
        <f t="shared" si="19"/>
        <v>0</v>
      </c>
    </row>
    <row r="218" spans="1:11">
      <c r="A218" t="s">
        <v>123</v>
      </c>
      <c r="B218" s="5">
        <f t="shared" si="15"/>
        <v>7.5</v>
      </c>
      <c r="C218" s="4">
        <v>15</v>
      </c>
      <c r="H218" s="5">
        <f t="shared" si="16"/>
        <v>0</v>
      </c>
      <c r="I218">
        <f t="shared" si="17"/>
        <v>0</v>
      </c>
      <c r="J218" s="5">
        <f t="shared" si="18"/>
        <v>0</v>
      </c>
      <c r="K218" s="5">
        <f t="shared" si="19"/>
        <v>0</v>
      </c>
    </row>
    <row r="219" spans="1:11">
      <c r="A219" t="s">
        <v>124</v>
      </c>
      <c r="B219" s="5">
        <f t="shared" si="15"/>
        <v>7.5</v>
      </c>
      <c r="C219" s="4">
        <v>15</v>
      </c>
      <c r="H219" s="5">
        <f t="shared" si="16"/>
        <v>0</v>
      </c>
      <c r="I219">
        <f t="shared" si="17"/>
        <v>0</v>
      </c>
      <c r="J219" s="5">
        <f t="shared" si="18"/>
        <v>0</v>
      </c>
      <c r="K219" s="5">
        <f t="shared" si="19"/>
        <v>0</v>
      </c>
    </row>
    <row r="220" spans="1:11">
      <c r="A220" t="s">
        <v>125</v>
      </c>
      <c r="B220" s="5">
        <f t="shared" si="15"/>
        <v>7.5</v>
      </c>
      <c r="C220" s="4">
        <v>15</v>
      </c>
      <c r="H220" s="5">
        <f t="shared" si="16"/>
        <v>0</v>
      </c>
      <c r="I220">
        <f t="shared" si="17"/>
        <v>0</v>
      </c>
      <c r="J220" s="5">
        <f t="shared" si="18"/>
        <v>0</v>
      </c>
      <c r="K220" s="5">
        <f t="shared" si="19"/>
        <v>0</v>
      </c>
    </row>
    <row r="221" spans="1:11">
      <c r="A221" t="s">
        <v>126</v>
      </c>
      <c r="B221" s="5">
        <f t="shared" si="15"/>
        <v>7.5</v>
      </c>
      <c r="C221" s="4">
        <v>15</v>
      </c>
      <c r="H221" s="5">
        <f t="shared" si="16"/>
        <v>0</v>
      </c>
      <c r="I221">
        <f t="shared" si="17"/>
        <v>0</v>
      </c>
      <c r="J221" s="5">
        <f t="shared" si="18"/>
        <v>0</v>
      </c>
      <c r="K221" s="5">
        <f t="shared" si="19"/>
        <v>0</v>
      </c>
    </row>
    <row r="222" spans="1:11">
      <c r="A222" t="s">
        <v>127</v>
      </c>
      <c r="B222" s="5">
        <f t="shared" si="15"/>
        <v>7.5</v>
      </c>
      <c r="C222" s="4">
        <v>15</v>
      </c>
      <c r="H222" s="5">
        <f t="shared" si="16"/>
        <v>0</v>
      </c>
      <c r="I222">
        <f t="shared" si="17"/>
        <v>0</v>
      </c>
      <c r="J222" s="5">
        <f t="shared" si="18"/>
        <v>0</v>
      </c>
      <c r="K222" s="5">
        <f t="shared" si="19"/>
        <v>0</v>
      </c>
    </row>
    <row r="223" spans="1:11">
      <c r="A223" t="s">
        <v>128</v>
      </c>
      <c r="B223" s="5">
        <f t="shared" si="15"/>
        <v>7.5</v>
      </c>
      <c r="C223" s="4">
        <v>15</v>
      </c>
      <c r="H223" s="5">
        <f t="shared" si="16"/>
        <v>0</v>
      </c>
      <c r="I223">
        <f t="shared" si="17"/>
        <v>0</v>
      </c>
      <c r="J223" s="5">
        <f t="shared" si="18"/>
        <v>0</v>
      </c>
      <c r="K223" s="5">
        <f t="shared" si="19"/>
        <v>0</v>
      </c>
    </row>
    <row r="224" spans="1:11">
      <c r="A224" t="s">
        <v>129</v>
      </c>
      <c r="B224" s="5">
        <f t="shared" si="15"/>
        <v>7.5</v>
      </c>
      <c r="C224" s="4">
        <v>15</v>
      </c>
      <c r="H224" s="5">
        <f t="shared" si="16"/>
        <v>0</v>
      </c>
      <c r="I224">
        <f t="shared" si="17"/>
        <v>0</v>
      </c>
      <c r="J224" s="5">
        <f t="shared" si="18"/>
        <v>0</v>
      </c>
      <c r="K224" s="5">
        <f t="shared" si="19"/>
        <v>0</v>
      </c>
    </row>
    <row r="225" spans="1:11">
      <c r="A225" t="s">
        <v>130</v>
      </c>
      <c r="B225" s="5">
        <f t="shared" si="15"/>
        <v>7.5</v>
      </c>
      <c r="C225" s="4">
        <v>15</v>
      </c>
      <c r="H225" s="5">
        <f t="shared" si="16"/>
        <v>0</v>
      </c>
      <c r="I225">
        <f t="shared" si="17"/>
        <v>0</v>
      </c>
      <c r="J225" s="5">
        <f t="shared" si="18"/>
        <v>0</v>
      </c>
      <c r="K225" s="5">
        <f t="shared" si="19"/>
        <v>0</v>
      </c>
    </row>
    <row r="226" spans="1:11">
      <c r="B226" s="5"/>
      <c r="H226" s="5"/>
      <c r="J226" s="5"/>
      <c r="K226" s="5"/>
    </row>
    <row r="227" spans="1:11">
      <c r="A227" s="1" t="s">
        <v>148</v>
      </c>
      <c r="B227" s="5"/>
      <c r="H227" s="5"/>
      <c r="J227" s="5"/>
      <c r="K227" s="5"/>
    </row>
    <row r="228" spans="1:11">
      <c r="A228" t="s">
        <v>183</v>
      </c>
      <c r="B228" s="5">
        <f t="shared" si="15"/>
        <v>6</v>
      </c>
      <c r="C228" s="4">
        <v>12</v>
      </c>
      <c r="H228" s="5">
        <f t="shared" si="16"/>
        <v>0</v>
      </c>
      <c r="I228">
        <f t="shared" si="17"/>
        <v>0</v>
      </c>
      <c r="J228" s="5">
        <f t="shared" si="18"/>
        <v>0</v>
      </c>
      <c r="K228" s="5">
        <f t="shared" si="19"/>
        <v>0</v>
      </c>
    </row>
    <row r="229" spans="1:11">
      <c r="A229" t="s">
        <v>184</v>
      </c>
      <c r="B229" s="5">
        <f t="shared" si="15"/>
        <v>6</v>
      </c>
      <c r="C229" s="4">
        <v>12</v>
      </c>
      <c r="H229" s="5">
        <f t="shared" si="16"/>
        <v>0</v>
      </c>
      <c r="I229">
        <f t="shared" si="17"/>
        <v>0</v>
      </c>
      <c r="J229" s="5">
        <f t="shared" si="18"/>
        <v>0</v>
      </c>
      <c r="K229" s="5">
        <f t="shared" si="19"/>
        <v>0</v>
      </c>
    </row>
    <row r="230" spans="1:11">
      <c r="A230" t="s">
        <v>185</v>
      </c>
      <c r="B230" s="5">
        <f t="shared" si="15"/>
        <v>6</v>
      </c>
      <c r="C230" s="4">
        <v>12</v>
      </c>
      <c r="H230" s="5">
        <f t="shared" si="16"/>
        <v>0</v>
      </c>
      <c r="I230">
        <f t="shared" si="17"/>
        <v>0</v>
      </c>
      <c r="J230" s="5">
        <f t="shared" si="18"/>
        <v>0</v>
      </c>
      <c r="K230" s="5">
        <f t="shared" si="19"/>
        <v>0</v>
      </c>
    </row>
    <row r="231" spans="1:11">
      <c r="A231" t="s">
        <v>186</v>
      </c>
      <c r="B231" s="5">
        <f t="shared" si="15"/>
        <v>6</v>
      </c>
      <c r="C231" s="4">
        <v>12</v>
      </c>
      <c r="H231" s="5">
        <f t="shared" si="16"/>
        <v>0</v>
      </c>
      <c r="I231">
        <f t="shared" si="17"/>
        <v>0</v>
      </c>
      <c r="J231" s="5">
        <f t="shared" si="18"/>
        <v>0</v>
      </c>
      <c r="K231" s="5">
        <f t="shared" si="19"/>
        <v>0</v>
      </c>
    </row>
    <row r="232" spans="1:11">
      <c r="B232" s="5"/>
      <c r="H232" s="5"/>
      <c r="J232" s="5"/>
      <c r="K232" s="5"/>
    </row>
    <row r="233" spans="1:11">
      <c r="A233" s="1" t="s">
        <v>342</v>
      </c>
      <c r="B233" s="5"/>
      <c r="H233" s="5"/>
      <c r="J233" s="5"/>
      <c r="K233" s="5"/>
    </row>
    <row r="234" spans="1:11">
      <c r="A234" t="s">
        <v>343</v>
      </c>
      <c r="B234" s="5">
        <f t="shared" si="15"/>
        <v>5</v>
      </c>
      <c r="C234" s="4">
        <v>10</v>
      </c>
      <c r="H234" s="5">
        <f t="shared" si="16"/>
        <v>0</v>
      </c>
      <c r="I234">
        <f t="shared" si="17"/>
        <v>0</v>
      </c>
      <c r="J234" s="5">
        <f t="shared" si="18"/>
        <v>0</v>
      </c>
      <c r="K234" s="5">
        <f t="shared" si="19"/>
        <v>0</v>
      </c>
    </row>
    <row r="235" spans="1:11">
      <c r="A235" t="s">
        <v>344</v>
      </c>
      <c r="B235" s="5">
        <f t="shared" si="15"/>
        <v>5</v>
      </c>
      <c r="C235" s="4">
        <v>10</v>
      </c>
      <c r="H235" s="5">
        <f t="shared" si="16"/>
        <v>0</v>
      </c>
      <c r="I235">
        <f t="shared" si="17"/>
        <v>0</v>
      </c>
      <c r="J235" s="5">
        <f t="shared" si="18"/>
        <v>0</v>
      </c>
      <c r="K235" s="5">
        <f t="shared" si="19"/>
        <v>0</v>
      </c>
    </row>
    <row r="236" spans="1:11">
      <c r="A236" t="s">
        <v>345</v>
      </c>
      <c r="B236" s="5">
        <f t="shared" si="15"/>
        <v>5</v>
      </c>
      <c r="C236" s="4">
        <v>10</v>
      </c>
      <c r="H236" s="5">
        <f t="shared" si="16"/>
        <v>0</v>
      </c>
      <c r="I236">
        <f t="shared" si="17"/>
        <v>0</v>
      </c>
      <c r="J236" s="5">
        <f t="shared" si="18"/>
        <v>0</v>
      </c>
      <c r="K236" s="5">
        <f t="shared" si="19"/>
        <v>0</v>
      </c>
    </row>
    <row r="237" spans="1:11">
      <c r="A237" t="s">
        <v>346</v>
      </c>
      <c r="B237" s="5">
        <f t="shared" si="15"/>
        <v>5</v>
      </c>
      <c r="C237" s="4">
        <v>10</v>
      </c>
      <c r="H237" s="5">
        <f t="shared" si="16"/>
        <v>0</v>
      </c>
      <c r="I237">
        <f t="shared" si="17"/>
        <v>0</v>
      </c>
      <c r="J237" s="5">
        <f t="shared" si="18"/>
        <v>0</v>
      </c>
      <c r="K237" s="5">
        <f t="shared" si="19"/>
        <v>0</v>
      </c>
    </row>
    <row r="238" spans="1:11">
      <c r="A238" t="s">
        <v>177</v>
      </c>
      <c r="B238" s="5">
        <f t="shared" si="15"/>
        <v>5</v>
      </c>
      <c r="C238" s="4">
        <v>10</v>
      </c>
      <c r="H238" s="5">
        <f t="shared" si="16"/>
        <v>0</v>
      </c>
      <c r="I238">
        <f t="shared" si="17"/>
        <v>0</v>
      </c>
      <c r="J238" s="5">
        <f t="shared" si="18"/>
        <v>0</v>
      </c>
      <c r="K238" s="5">
        <f t="shared" si="19"/>
        <v>0</v>
      </c>
    </row>
    <row r="239" spans="1:11">
      <c r="A239" t="s">
        <v>178</v>
      </c>
      <c r="B239" s="5">
        <f t="shared" si="15"/>
        <v>5</v>
      </c>
      <c r="C239" s="4">
        <v>10</v>
      </c>
      <c r="H239" s="5">
        <f t="shared" si="16"/>
        <v>0</v>
      </c>
      <c r="I239">
        <f t="shared" si="17"/>
        <v>0</v>
      </c>
      <c r="J239" s="5">
        <f t="shared" si="18"/>
        <v>0</v>
      </c>
      <c r="K239" s="5">
        <f t="shared" si="19"/>
        <v>0</v>
      </c>
    </row>
    <row r="240" spans="1:11">
      <c r="A240" t="s">
        <v>179</v>
      </c>
      <c r="B240" s="5">
        <f t="shared" si="15"/>
        <v>5</v>
      </c>
      <c r="C240" s="4">
        <v>10</v>
      </c>
      <c r="H240" s="5">
        <f t="shared" si="16"/>
        <v>0</v>
      </c>
      <c r="I240">
        <f t="shared" si="17"/>
        <v>0</v>
      </c>
      <c r="J240" s="5">
        <f t="shared" si="18"/>
        <v>0</v>
      </c>
      <c r="K240" s="5">
        <f t="shared" si="19"/>
        <v>0</v>
      </c>
    </row>
    <row r="241" spans="1:11">
      <c r="A241" t="s">
        <v>180</v>
      </c>
      <c r="B241" s="5">
        <f t="shared" si="15"/>
        <v>5</v>
      </c>
      <c r="C241" s="4">
        <v>10</v>
      </c>
      <c r="H241" s="5">
        <f t="shared" si="16"/>
        <v>0</v>
      </c>
      <c r="I241">
        <f t="shared" si="17"/>
        <v>0</v>
      </c>
      <c r="J241" s="5">
        <f t="shared" si="18"/>
        <v>0</v>
      </c>
      <c r="K241" s="5">
        <f t="shared" si="19"/>
        <v>0</v>
      </c>
    </row>
    <row r="242" spans="1:11">
      <c r="A242" t="s">
        <v>181</v>
      </c>
      <c r="B242" s="5">
        <f t="shared" si="15"/>
        <v>5</v>
      </c>
      <c r="C242" s="4">
        <v>10</v>
      </c>
      <c r="H242" s="5">
        <f t="shared" si="16"/>
        <v>0</v>
      </c>
      <c r="I242">
        <f t="shared" si="17"/>
        <v>0</v>
      </c>
      <c r="J242" s="5">
        <f t="shared" si="18"/>
        <v>0</v>
      </c>
      <c r="K242" s="5">
        <f t="shared" si="19"/>
        <v>0</v>
      </c>
    </row>
    <row r="243" spans="1:11">
      <c r="A243" t="s">
        <v>182</v>
      </c>
      <c r="B243" s="5">
        <f t="shared" si="15"/>
        <v>5</v>
      </c>
      <c r="C243" s="4">
        <v>10</v>
      </c>
      <c r="H243" s="5">
        <f t="shared" si="16"/>
        <v>0</v>
      </c>
      <c r="I243">
        <f t="shared" si="17"/>
        <v>0</v>
      </c>
      <c r="J243" s="5">
        <f t="shared" si="18"/>
        <v>0</v>
      </c>
      <c r="K243" s="5">
        <f t="shared" si="19"/>
        <v>0</v>
      </c>
    </row>
    <row r="244" spans="1:11">
      <c r="B244" s="5"/>
      <c r="H244" s="5"/>
      <c r="J244" s="5"/>
      <c r="K244" s="5"/>
    </row>
    <row r="245" spans="1:11">
      <c r="A245" s="1" t="s">
        <v>149</v>
      </c>
      <c r="B245" s="5"/>
      <c r="H245" s="5"/>
      <c r="J245" s="5"/>
      <c r="K245" s="5"/>
    </row>
    <row r="246" spans="1:11">
      <c r="A246" t="s">
        <v>141</v>
      </c>
      <c r="B246" s="5">
        <f t="shared" si="15"/>
        <v>3.25</v>
      </c>
      <c r="C246" s="4">
        <v>6.5</v>
      </c>
      <c r="H246" s="5">
        <f t="shared" si="16"/>
        <v>0</v>
      </c>
      <c r="I246">
        <f t="shared" si="17"/>
        <v>0</v>
      </c>
      <c r="J246" s="5">
        <f t="shared" si="18"/>
        <v>0</v>
      </c>
      <c r="K246" s="5">
        <f t="shared" si="19"/>
        <v>0</v>
      </c>
    </row>
    <row r="247" spans="1:11">
      <c r="A247" t="s">
        <v>142</v>
      </c>
      <c r="B247" s="5">
        <f t="shared" si="15"/>
        <v>3.25</v>
      </c>
      <c r="C247" s="4">
        <v>6.5</v>
      </c>
      <c r="H247" s="5">
        <f t="shared" si="16"/>
        <v>0</v>
      </c>
      <c r="I247">
        <f t="shared" si="17"/>
        <v>0</v>
      </c>
      <c r="J247" s="5">
        <f t="shared" si="18"/>
        <v>0</v>
      </c>
      <c r="K247" s="5">
        <f t="shared" si="19"/>
        <v>0</v>
      </c>
    </row>
    <row r="248" spans="1:11">
      <c r="A248" t="s">
        <v>143</v>
      </c>
      <c r="B248" s="5">
        <f t="shared" si="15"/>
        <v>3.25</v>
      </c>
      <c r="C248" s="4">
        <v>6.5</v>
      </c>
      <c r="H248" s="5">
        <f t="shared" si="16"/>
        <v>0</v>
      </c>
      <c r="I248">
        <f t="shared" si="17"/>
        <v>0</v>
      </c>
      <c r="J248" s="5">
        <f t="shared" si="18"/>
        <v>0</v>
      </c>
      <c r="K248" s="5">
        <f t="shared" si="19"/>
        <v>0</v>
      </c>
    </row>
    <row r="249" spans="1:11">
      <c r="A249" t="s">
        <v>144</v>
      </c>
      <c r="B249" s="5">
        <f t="shared" si="15"/>
        <v>3.25</v>
      </c>
      <c r="C249" s="4">
        <v>6.5</v>
      </c>
      <c r="H249" s="5">
        <f t="shared" si="16"/>
        <v>0</v>
      </c>
      <c r="I249">
        <f t="shared" si="17"/>
        <v>0</v>
      </c>
      <c r="J249" s="5">
        <f t="shared" si="18"/>
        <v>0</v>
      </c>
      <c r="K249" s="5">
        <f t="shared" si="19"/>
        <v>0</v>
      </c>
    </row>
    <row r="250" spans="1:11">
      <c r="A250" t="s">
        <v>146</v>
      </c>
      <c r="B250" s="5">
        <f t="shared" si="15"/>
        <v>3.25</v>
      </c>
      <c r="C250" s="4">
        <v>6.5</v>
      </c>
      <c r="H250" s="5">
        <f t="shared" si="16"/>
        <v>0</v>
      </c>
      <c r="I250">
        <f t="shared" si="17"/>
        <v>0</v>
      </c>
      <c r="J250" s="5">
        <f t="shared" si="18"/>
        <v>0</v>
      </c>
      <c r="K250" s="5">
        <f t="shared" si="19"/>
        <v>0</v>
      </c>
    </row>
    <row r="251" spans="1:11">
      <c r="A251" t="s">
        <v>145</v>
      </c>
      <c r="B251" s="5">
        <f t="shared" si="15"/>
        <v>3.25</v>
      </c>
      <c r="C251" s="4">
        <v>6.5</v>
      </c>
      <c r="H251" s="5">
        <f t="shared" si="16"/>
        <v>0</v>
      </c>
      <c r="I251">
        <f t="shared" si="17"/>
        <v>0</v>
      </c>
      <c r="J251" s="5">
        <f t="shared" si="18"/>
        <v>0</v>
      </c>
      <c r="K251" s="5">
        <f t="shared" si="19"/>
        <v>0</v>
      </c>
    </row>
    <row r="252" spans="1:11">
      <c r="A252" t="s">
        <v>147</v>
      </c>
      <c r="B252" s="5">
        <f t="shared" si="15"/>
        <v>3.25</v>
      </c>
      <c r="C252" s="4">
        <v>6.5</v>
      </c>
      <c r="H252" s="5">
        <f t="shared" si="16"/>
        <v>0</v>
      </c>
      <c r="I252">
        <f t="shared" si="17"/>
        <v>0</v>
      </c>
      <c r="J252" s="5">
        <f t="shared" si="18"/>
        <v>0</v>
      </c>
      <c r="K252" s="5">
        <f t="shared" si="19"/>
        <v>0</v>
      </c>
    </row>
    <row r="253" spans="1:11">
      <c r="A253" t="s">
        <v>302</v>
      </c>
      <c r="B253" s="5">
        <f t="shared" si="15"/>
        <v>3.25</v>
      </c>
      <c r="C253" s="4">
        <v>6.5</v>
      </c>
      <c r="H253" s="5">
        <f t="shared" si="16"/>
        <v>0</v>
      </c>
      <c r="I253">
        <f t="shared" si="17"/>
        <v>0</v>
      </c>
      <c r="J253" s="5">
        <f t="shared" si="18"/>
        <v>0</v>
      </c>
      <c r="K253" s="5">
        <f t="shared" si="19"/>
        <v>0</v>
      </c>
    </row>
    <row r="254" spans="1:11">
      <c r="A254" t="s">
        <v>303</v>
      </c>
      <c r="B254" s="5">
        <f t="shared" si="15"/>
        <v>3.25</v>
      </c>
      <c r="C254" s="4">
        <v>6.5</v>
      </c>
      <c r="H254" s="5">
        <f t="shared" si="16"/>
        <v>0</v>
      </c>
      <c r="I254">
        <f t="shared" si="17"/>
        <v>0</v>
      </c>
      <c r="J254" s="5">
        <f t="shared" si="18"/>
        <v>0</v>
      </c>
      <c r="K254" s="5">
        <f t="shared" si="19"/>
        <v>0</v>
      </c>
    </row>
    <row r="255" spans="1:11">
      <c r="A255" t="s">
        <v>304</v>
      </c>
      <c r="B255" s="5">
        <f t="shared" si="15"/>
        <v>3.25</v>
      </c>
      <c r="C255" s="4">
        <v>6.5</v>
      </c>
      <c r="H255" s="5">
        <f t="shared" si="16"/>
        <v>0</v>
      </c>
      <c r="I255">
        <f t="shared" si="17"/>
        <v>0</v>
      </c>
      <c r="J255" s="5">
        <f t="shared" si="18"/>
        <v>0</v>
      </c>
      <c r="K255" s="5">
        <f t="shared" si="19"/>
        <v>0</v>
      </c>
    </row>
    <row r="256" spans="1:11">
      <c r="A256" t="s">
        <v>305</v>
      </c>
      <c r="B256" s="5">
        <f t="shared" si="15"/>
        <v>3.25</v>
      </c>
      <c r="C256" s="4">
        <v>6.5</v>
      </c>
      <c r="H256" s="5">
        <f t="shared" si="16"/>
        <v>0</v>
      </c>
      <c r="I256">
        <f t="shared" si="17"/>
        <v>0</v>
      </c>
      <c r="J256" s="5">
        <f t="shared" si="18"/>
        <v>0</v>
      </c>
      <c r="K256" s="5">
        <f t="shared" si="19"/>
        <v>0</v>
      </c>
    </row>
    <row r="257" spans="1:11">
      <c r="A257" t="s">
        <v>308</v>
      </c>
      <c r="B257" s="5">
        <f t="shared" si="15"/>
        <v>3.25</v>
      </c>
      <c r="C257" s="4">
        <v>6.5</v>
      </c>
      <c r="H257" s="5">
        <f t="shared" si="16"/>
        <v>0</v>
      </c>
      <c r="I257">
        <f t="shared" si="17"/>
        <v>0</v>
      </c>
      <c r="J257" s="5">
        <f t="shared" si="18"/>
        <v>0</v>
      </c>
      <c r="K257" s="5">
        <f t="shared" si="19"/>
        <v>0</v>
      </c>
    </row>
    <row r="258" spans="1:11">
      <c r="A258" t="s">
        <v>306</v>
      </c>
      <c r="B258" s="5">
        <f t="shared" si="15"/>
        <v>3.25</v>
      </c>
      <c r="C258" s="4">
        <v>6.5</v>
      </c>
      <c r="H258" s="5">
        <f t="shared" si="16"/>
        <v>0</v>
      </c>
      <c r="I258">
        <f t="shared" si="17"/>
        <v>0</v>
      </c>
      <c r="J258" s="5">
        <f t="shared" si="18"/>
        <v>0</v>
      </c>
      <c r="K258" s="5">
        <f t="shared" si="19"/>
        <v>0</v>
      </c>
    </row>
    <row r="259" spans="1:11">
      <c r="A259" t="s">
        <v>307</v>
      </c>
      <c r="B259" s="5">
        <f t="shared" si="15"/>
        <v>3.25</v>
      </c>
      <c r="C259" s="4">
        <v>6.5</v>
      </c>
      <c r="H259" s="5">
        <f t="shared" si="16"/>
        <v>0</v>
      </c>
      <c r="I259">
        <f t="shared" si="17"/>
        <v>0</v>
      </c>
      <c r="J259" s="5">
        <f t="shared" si="18"/>
        <v>0</v>
      </c>
      <c r="K259" s="5">
        <f t="shared" si="19"/>
        <v>0</v>
      </c>
    </row>
    <row r="260" spans="1:11">
      <c r="A260" t="s">
        <v>309</v>
      </c>
      <c r="B260" s="5">
        <f t="shared" si="15"/>
        <v>3.25</v>
      </c>
      <c r="C260" s="4">
        <v>6.5</v>
      </c>
      <c r="H260" s="5">
        <f t="shared" si="16"/>
        <v>0</v>
      </c>
      <c r="I260">
        <f t="shared" si="17"/>
        <v>0</v>
      </c>
      <c r="J260" s="5">
        <f t="shared" si="18"/>
        <v>0</v>
      </c>
      <c r="K260" s="5">
        <f t="shared" si="19"/>
        <v>0</v>
      </c>
    </row>
    <row r="261" spans="1:11">
      <c r="A261" t="s">
        <v>310</v>
      </c>
      <c r="B261" s="5">
        <f t="shared" ref="B261:B320" si="20">C261/2</f>
        <v>3.25</v>
      </c>
      <c r="C261" s="4">
        <v>6.5</v>
      </c>
      <c r="H261" s="5">
        <f t="shared" ref="H261:H320" si="21">G261*C261</f>
        <v>0</v>
      </c>
      <c r="I261">
        <f t="shared" ref="I261:I320" si="22">D261-F261</f>
        <v>0</v>
      </c>
      <c r="J261" s="5">
        <f t="shared" ref="J261:J320" si="23">I261*B261</f>
        <v>0</v>
      </c>
      <c r="K261" s="5">
        <f t="shared" ref="K261:K320" si="24">I261*C261</f>
        <v>0</v>
      </c>
    </row>
    <row r="262" spans="1:11">
      <c r="A262" t="s">
        <v>311</v>
      </c>
      <c r="B262" s="5">
        <f t="shared" si="20"/>
        <v>3.25</v>
      </c>
      <c r="C262" s="4">
        <v>6.5</v>
      </c>
      <c r="H262" s="5">
        <f t="shared" si="21"/>
        <v>0</v>
      </c>
      <c r="I262">
        <f t="shared" si="22"/>
        <v>0</v>
      </c>
      <c r="J262" s="5">
        <f t="shared" si="23"/>
        <v>0</v>
      </c>
      <c r="K262" s="5">
        <f t="shared" si="24"/>
        <v>0</v>
      </c>
    </row>
    <row r="263" spans="1:11">
      <c r="A263" t="s">
        <v>312</v>
      </c>
      <c r="B263" s="5">
        <f t="shared" si="20"/>
        <v>3.25</v>
      </c>
      <c r="C263" s="4">
        <v>6.5</v>
      </c>
      <c r="H263" s="5">
        <f t="shared" si="21"/>
        <v>0</v>
      </c>
      <c r="I263">
        <f t="shared" si="22"/>
        <v>0</v>
      </c>
      <c r="J263" s="5">
        <f t="shared" si="23"/>
        <v>0</v>
      </c>
      <c r="K263" s="5">
        <f t="shared" si="24"/>
        <v>0</v>
      </c>
    </row>
    <row r="264" spans="1:11">
      <c r="A264" t="s">
        <v>313</v>
      </c>
      <c r="B264" s="5">
        <f t="shared" si="20"/>
        <v>3.25</v>
      </c>
      <c r="C264" s="4">
        <v>6.5</v>
      </c>
      <c r="H264" s="5">
        <f t="shared" si="21"/>
        <v>0</v>
      </c>
      <c r="I264">
        <f t="shared" si="22"/>
        <v>0</v>
      </c>
      <c r="J264" s="5">
        <f t="shared" si="23"/>
        <v>0</v>
      </c>
      <c r="K264" s="5">
        <f t="shared" si="24"/>
        <v>0</v>
      </c>
    </row>
    <row r="265" spans="1:11">
      <c r="A265" t="s">
        <v>314</v>
      </c>
      <c r="B265" s="5">
        <f t="shared" si="20"/>
        <v>3.25</v>
      </c>
      <c r="C265" s="4">
        <v>6.5</v>
      </c>
      <c r="H265" s="5">
        <f t="shared" si="21"/>
        <v>0</v>
      </c>
      <c r="I265">
        <f t="shared" si="22"/>
        <v>0</v>
      </c>
      <c r="J265" s="5">
        <f t="shared" si="23"/>
        <v>0</v>
      </c>
      <c r="K265" s="5">
        <f t="shared" si="24"/>
        <v>0</v>
      </c>
    </row>
    <row r="266" spans="1:11">
      <c r="A266" t="s">
        <v>315</v>
      </c>
      <c r="B266" s="5">
        <f t="shared" si="20"/>
        <v>3.25</v>
      </c>
      <c r="C266" s="4">
        <v>6.5</v>
      </c>
      <c r="H266" s="5">
        <f t="shared" si="21"/>
        <v>0</v>
      </c>
      <c r="I266">
        <f t="shared" si="22"/>
        <v>0</v>
      </c>
      <c r="J266" s="5">
        <f t="shared" si="23"/>
        <v>0</v>
      </c>
      <c r="K266" s="5">
        <f t="shared" si="24"/>
        <v>0</v>
      </c>
    </row>
    <row r="267" spans="1:11">
      <c r="A267" t="s">
        <v>316</v>
      </c>
      <c r="B267" s="5">
        <f t="shared" si="20"/>
        <v>3.25</v>
      </c>
      <c r="C267" s="4">
        <v>6.5</v>
      </c>
      <c r="H267" s="5">
        <f t="shared" si="21"/>
        <v>0</v>
      </c>
      <c r="I267">
        <f t="shared" si="22"/>
        <v>0</v>
      </c>
      <c r="J267" s="5">
        <f t="shared" si="23"/>
        <v>0</v>
      </c>
      <c r="K267" s="5">
        <f t="shared" si="24"/>
        <v>0</v>
      </c>
    </row>
    <row r="268" spans="1:11">
      <c r="A268" t="s">
        <v>317</v>
      </c>
      <c r="B268" s="5">
        <f t="shared" si="20"/>
        <v>3.25</v>
      </c>
      <c r="C268" s="4">
        <v>6.5</v>
      </c>
      <c r="H268" s="5">
        <f t="shared" si="21"/>
        <v>0</v>
      </c>
      <c r="I268">
        <f t="shared" si="22"/>
        <v>0</v>
      </c>
      <c r="J268" s="5">
        <f t="shared" si="23"/>
        <v>0</v>
      </c>
      <c r="K268" s="5">
        <f t="shared" si="24"/>
        <v>0</v>
      </c>
    </row>
    <row r="269" spans="1:11">
      <c r="A269" t="s">
        <v>318</v>
      </c>
      <c r="B269" s="5">
        <f t="shared" si="20"/>
        <v>3.25</v>
      </c>
      <c r="C269" s="4">
        <v>6.5</v>
      </c>
      <c r="H269" s="5">
        <f t="shared" si="21"/>
        <v>0</v>
      </c>
      <c r="I269">
        <f t="shared" si="22"/>
        <v>0</v>
      </c>
      <c r="J269" s="5">
        <f t="shared" si="23"/>
        <v>0</v>
      </c>
      <c r="K269" s="5">
        <f t="shared" si="24"/>
        <v>0</v>
      </c>
    </row>
    <row r="270" spans="1:11">
      <c r="A270" t="s">
        <v>319</v>
      </c>
      <c r="B270" s="5">
        <f t="shared" si="20"/>
        <v>3.25</v>
      </c>
      <c r="C270" s="4">
        <v>6.5</v>
      </c>
      <c r="H270" s="5">
        <f t="shared" si="21"/>
        <v>0</v>
      </c>
      <c r="I270">
        <f t="shared" si="22"/>
        <v>0</v>
      </c>
      <c r="J270" s="5">
        <f t="shared" si="23"/>
        <v>0</v>
      </c>
      <c r="K270" s="5">
        <f t="shared" si="24"/>
        <v>0</v>
      </c>
    </row>
    <row r="271" spans="1:11">
      <c r="A271" t="s">
        <v>320</v>
      </c>
      <c r="B271" s="5">
        <f t="shared" si="20"/>
        <v>3.25</v>
      </c>
      <c r="C271" s="4">
        <v>6.5</v>
      </c>
      <c r="H271" s="5">
        <f t="shared" si="21"/>
        <v>0</v>
      </c>
      <c r="I271">
        <f t="shared" si="22"/>
        <v>0</v>
      </c>
      <c r="J271" s="5">
        <f t="shared" si="23"/>
        <v>0</v>
      </c>
      <c r="K271" s="5">
        <f t="shared" si="24"/>
        <v>0</v>
      </c>
    </row>
    <row r="272" spans="1:11">
      <c r="A272" t="s">
        <v>321</v>
      </c>
      <c r="B272" s="5">
        <f t="shared" si="20"/>
        <v>3.25</v>
      </c>
      <c r="C272" s="4">
        <v>6.5</v>
      </c>
      <c r="H272" s="5">
        <f t="shared" si="21"/>
        <v>0</v>
      </c>
      <c r="I272">
        <f t="shared" si="22"/>
        <v>0</v>
      </c>
      <c r="J272" s="5">
        <f t="shared" si="23"/>
        <v>0</v>
      </c>
      <c r="K272" s="5">
        <f t="shared" si="24"/>
        <v>0</v>
      </c>
    </row>
    <row r="273" spans="1:11">
      <c r="A273" t="s">
        <v>322</v>
      </c>
      <c r="B273" s="5">
        <f t="shared" si="20"/>
        <v>3.25</v>
      </c>
      <c r="C273" s="4">
        <v>6.5</v>
      </c>
      <c r="H273" s="5">
        <f t="shared" si="21"/>
        <v>0</v>
      </c>
      <c r="I273">
        <f t="shared" si="22"/>
        <v>0</v>
      </c>
      <c r="J273" s="5">
        <f t="shared" si="23"/>
        <v>0</v>
      </c>
      <c r="K273" s="5">
        <f t="shared" si="24"/>
        <v>0</v>
      </c>
    </row>
    <row r="274" spans="1:11">
      <c r="A274" t="s">
        <v>323</v>
      </c>
      <c r="B274" s="5">
        <f t="shared" si="20"/>
        <v>3.25</v>
      </c>
      <c r="C274" s="4">
        <v>6.5</v>
      </c>
      <c r="H274" s="5">
        <f t="shared" si="21"/>
        <v>0</v>
      </c>
      <c r="I274">
        <f t="shared" si="22"/>
        <v>0</v>
      </c>
      <c r="J274" s="5">
        <f t="shared" si="23"/>
        <v>0</v>
      </c>
      <c r="K274" s="5">
        <f t="shared" si="24"/>
        <v>0</v>
      </c>
    </row>
    <row r="275" spans="1:11">
      <c r="A275" t="s">
        <v>324</v>
      </c>
      <c r="B275" s="5">
        <f t="shared" si="20"/>
        <v>3.25</v>
      </c>
      <c r="C275" s="4">
        <v>6.5</v>
      </c>
      <c r="H275" s="5">
        <f t="shared" si="21"/>
        <v>0</v>
      </c>
      <c r="I275">
        <f t="shared" si="22"/>
        <v>0</v>
      </c>
      <c r="J275" s="5">
        <f t="shared" si="23"/>
        <v>0</v>
      </c>
      <c r="K275" s="5">
        <f t="shared" si="24"/>
        <v>0</v>
      </c>
    </row>
    <row r="276" spans="1:11">
      <c r="A276" t="s">
        <v>325</v>
      </c>
      <c r="B276" s="5">
        <f t="shared" si="20"/>
        <v>3.25</v>
      </c>
      <c r="C276" s="4">
        <v>6.5</v>
      </c>
      <c r="H276" s="5">
        <f t="shared" si="21"/>
        <v>0</v>
      </c>
      <c r="I276">
        <f t="shared" si="22"/>
        <v>0</v>
      </c>
      <c r="J276" s="5">
        <f t="shared" si="23"/>
        <v>0</v>
      </c>
      <c r="K276" s="5">
        <f t="shared" si="24"/>
        <v>0</v>
      </c>
    </row>
    <row r="277" spans="1:11">
      <c r="B277" s="5"/>
      <c r="H277" s="5"/>
      <c r="J277" s="5"/>
      <c r="K277" s="5"/>
    </row>
    <row r="278" spans="1:11">
      <c r="A278" t="s">
        <v>150</v>
      </c>
      <c r="B278" s="5">
        <f t="shared" si="20"/>
        <v>5</v>
      </c>
      <c r="C278" s="4">
        <v>10</v>
      </c>
      <c r="H278" s="5">
        <f t="shared" si="21"/>
        <v>0</v>
      </c>
      <c r="I278">
        <f t="shared" si="22"/>
        <v>0</v>
      </c>
      <c r="J278" s="5">
        <f t="shared" si="23"/>
        <v>0</v>
      </c>
      <c r="K278" s="5">
        <f t="shared" si="24"/>
        <v>0</v>
      </c>
    </row>
    <row r="279" spans="1:11">
      <c r="B279" s="5"/>
      <c r="H279" s="5"/>
      <c r="J279" s="5"/>
      <c r="K279" s="5"/>
    </row>
    <row r="280" spans="1:11">
      <c r="A280" s="1" t="s">
        <v>151</v>
      </c>
      <c r="B280" s="5"/>
      <c r="H280" s="5"/>
      <c r="J280" s="5"/>
      <c r="K280" s="5"/>
    </row>
    <row r="281" spans="1:11">
      <c r="A281" t="s">
        <v>188</v>
      </c>
      <c r="B281" s="5">
        <f t="shared" si="20"/>
        <v>6</v>
      </c>
      <c r="C281" s="4">
        <v>12</v>
      </c>
      <c r="H281" s="5">
        <f t="shared" si="21"/>
        <v>0</v>
      </c>
      <c r="I281">
        <f t="shared" si="22"/>
        <v>0</v>
      </c>
      <c r="J281" s="5">
        <f t="shared" si="23"/>
        <v>0</v>
      </c>
      <c r="K281" s="5">
        <f t="shared" si="24"/>
        <v>0</v>
      </c>
    </row>
    <row r="282" spans="1:11">
      <c r="A282" t="s">
        <v>189</v>
      </c>
      <c r="B282" s="5">
        <f t="shared" si="20"/>
        <v>6</v>
      </c>
      <c r="C282" s="4">
        <v>12</v>
      </c>
      <c r="H282" s="5">
        <f t="shared" si="21"/>
        <v>0</v>
      </c>
      <c r="I282">
        <f t="shared" si="22"/>
        <v>0</v>
      </c>
      <c r="J282" s="5">
        <f t="shared" si="23"/>
        <v>0</v>
      </c>
      <c r="K282" s="5">
        <f t="shared" si="24"/>
        <v>0</v>
      </c>
    </row>
    <row r="283" spans="1:11">
      <c r="B283" s="5"/>
      <c r="H283" s="5"/>
      <c r="J283" s="5"/>
      <c r="K283" s="5"/>
    </row>
    <row r="284" spans="1:11">
      <c r="A284" s="1" t="s">
        <v>152</v>
      </c>
      <c r="B284" s="5"/>
      <c r="H284" s="5"/>
      <c r="J284" s="5"/>
      <c r="K284" s="5"/>
    </row>
    <row r="285" spans="1:11">
      <c r="A285" t="s">
        <v>105</v>
      </c>
      <c r="B285" s="5">
        <f t="shared" si="20"/>
        <v>9</v>
      </c>
      <c r="C285" s="4">
        <v>18</v>
      </c>
      <c r="H285" s="5">
        <f t="shared" si="21"/>
        <v>0</v>
      </c>
      <c r="I285">
        <f t="shared" si="22"/>
        <v>0</v>
      </c>
      <c r="J285" s="5">
        <f t="shared" si="23"/>
        <v>0</v>
      </c>
      <c r="K285" s="5">
        <f t="shared" si="24"/>
        <v>0</v>
      </c>
    </row>
    <row r="286" spans="1:11">
      <c r="A286" t="s">
        <v>95</v>
      </c>
      <c r="B286" s="5">
        <f t="shared" si="20"/>
        <v>9</v>
      </c>
      <c r="C286" s="4">
        <v>18</v>
      </c>
      <c r="H286" s="5">
        <f t="shared" si="21"/>
        <v>0</v>
      </c>
      <c r="I286">
        <f t="shared" si="22"/>
        <v>0</v>
      </c>
      <c r="J286" s="5">
        <f t="shared" si="23"/>
        <v>0</v>
      </c>
      <c r="K286" s="5">
        <f t="shared" si="24"/>
        <v>0</v>
      </c>
    </row>
    <row r="287" spans="1:11">
      <c r="A287" t="s">
        <v>96</v>
      </c>
      <c r="B287" s="5">
        <f t="shared" si="20"/>
        <v>9</v>
      </c>
      <c r="C287" s="4">
        <v>18</v>
      </c>
      <c r="H287" s="5">
        <f t="shared" si="21"/>
        <v>0</v>
      </c>
      <c r="I287">
        <f t="shared" si="22"/>
        <v>0</v>
      </c>
      <c r="J287" s="5">
        <f t="shared" si="23"/>
        <v>0</v>
      </c>
      <c r="K287" s="5">
        <f t="shared" si="24"/>
        <v>0</v>
      </c>
    </row>
    <row r="288" spans="1:11">
      <c r="A288" t="s">
        <v>106</v>
      </c>
      <c r="B288" s="5">
        <f t="shared" si="20"/>
        <v>9</v>
      </c>
      <c r="C288" s="4">
        <v>18</v>
      </c>
      <c r="H288" s="5">
        <f t="shared" si="21"/>
        <v>0</v>
      </c>
      <c r="I288">
        <f t="shared" si="22"/>
        <v>0</v>
      </c>
      <c r="J288" s="5">
        <f t="shared" si="23"/>
        <v>0</v>
      </c>
      <c r="K288" s="5">
        <f t="shared" si="24"/>
        <v>0</v>
      </c>
    </row>
    <row r="289" spans="1:11">
      <c r="A289" t="s">
        <v>97</v>
      </c>
      <c r="B289" s="5">
        <f t="shared" si="20"/>
        <v>9</v>
      </c>
      <c r="C289" s="4">
        <v>18</v>
      </c>
      <c r="H289" s="5">
        <f t="shared" si="21"/>
        <v>0</v>
      </c>
      <c r="I289">
        <f t="shared" si="22"/>
        <v>0</v>
      </c>
      <c r="J289" s="5">
        <f t="shared" si="23"/>
        <v>0</v>
      </c>
      <c r="K289" s="5">
        <f t="shared" si="24"/>
        <v>0</v>
      </c>
    </row>
    <row r="290" spans="1:11">
      <c r="A290" t="s">
        <v>107</v>
      </c>
      <c r="B290" s="5">
        <f t="shared" si="20"/>
        <v>9</v>
      </c>
      <c r="C290" s="4">
        <v>18</v>
      </c>
      <c r="H290" s="5">
        <f t="shared" si="21"/>
        <v>0</v>
      </c>
      <c r="I290">
        <f t="shared" si="22"/>
        <v>0</v>
      </c>
      <c r="J290" s="5">
        <f t="shared" si="23"/>
        <v>0</v>
      </c>
      <c r="K290" s="5">
        <f t="shared" si="24"/>
        <v>0</v>
      </c>
    </row>
    <row r="291" spans="1:11">
      <c r="A291" t="s">
        <v>98</v>
      </c>
      <c r="B291" s="5">
        <f t="shared" si="20"/>
        <v>9</v>
      </c>
      <c r="C291" s="4">
        <v>18</v>
      </c>
      <c r="H291" s="5">
        <f t="shared" si="21"/>
        <v>0</v>
      </c>
      <c r="I291">
        <f t="shared" si="22"/>
        <v>0</v>
      </c>
      <c r="J291" s="5">
        <f t="shared" si="23"/>
        <v>0</v>
      </c>
      <c r="K291" s="5">
        <f t="shared" si="24"/>
        <v>0</v>
      </c>
    </row>
    <row r="292" spans="1:11">
      <c r="A292" t="s">
        <v>99</v>
      </c>
      <c r="B292" s="5">
        <f t="shared" si="20"/>
        <v>9</v>
      </c>
      <c r="C292" s="4">
        <v>18</v>
      </c>
      <c r="H292" s="5">
        <f t="shared" si="21"/>
        <v>0</v>
      </c>
      <c r="I292">
        <f t="shared" si="22"/>
        <v>0</v>
      </c>
      <c r="J292" s="5">
        <f t="shared" si="23"/>
        <v>0</v>
      </c>
      <c r="K292" s="5">
        <f t="shared" si="24"/>
        <v>0</v>
      </c>
    </row>
    <row r="293" spans="1:11">
      <c r="A293" t="s">
        <v>100</v>
      </c>
      <c r="B293" s="5">
        <f t="shared" si="20"/>
        <v>9</v>
      </c>
      <c r="C293" s="4">
        <v>18</v>
      </c>
      <c r="H293" s="5">
        <f t="shared" si="21"/>
        <v>0</v>
      </c>
      <c r="I293">
        <f t="shared" si="22"/>
        <v>0</v>
      </c>
      <c r="J293" s="5">
        <f t="shared" si="23"/>
        <v>0</v>
      </c>
      <c r="K293" s="5">
        <f t="shared" si="24"/>
        <v>0</v>
      </c>
    </row>
    <row r="294" spans="1:11">
      <c r="A294" t="s">
        <v>108</v>
      </c>
      <c r="B294" s="5">
        <f t="shared" si="20"/>
        <v>9</v>
      </c>
      <c r="C294" s="4">
        <v>18</v>
      </c>
      <c r="H294" s="5">
        <f t="shared" si="21"/>
        <v>0</v>
      </c>
      <c r="I294">
        <f t="shared" si="22"/>
        <v>0</v>
      </c>
      <c r="J294" s="5">
        <f t="shared" si="23"/>
        <v>0</v>
      </c>
      <c r="K294" s="5">
        <f t="shared" si="24"/>
        <v>0</v>
      </c>
    </row>
    <row r="295" spans="1:11">
      <c r="A295" t="s">
        <v>109</v>
      </c>
      <c r="B295" s="5">
        <f t="shared" si="20"/>
        <v>9</v>
      </c>
      <c r="C295" s="4">
        <v>18</v>
      </c>
      <c r="H295" s="5">
        <f t="shared" si="21"/>
        <v>0</v>
      </c>
      <c r="I295">
        <f t="shared" si="22"/>
        <v>0</v>
      </c>
      <c r="J295" s="5">
        <f t="shared" si="23"/>
        <v>0</v>
      </c>
      <c r="K295" s="5">
        <f t="shared" si="24"/>
        <v>0</v>
      </c>
    </row>
    <row r="296" spans="1:11">
      <c r="A296" t="s">
        <v>110</v>
      </c>
      <c r="B296" s="5">
        <f t="shared" si="20"/>
        <v>9</v>
      </c>
      <c r="C296" s="4">
        <v>18</v>
      </c>
      <c r="H296" s="5">
        <f t="shared" si="21"/>
        <v>0</v>
      </c>
      <c r="I296">
        <f t="shared" si="22"/>
        <v>0</v>
      </c>
      <c r="J296" s="5">
        <f t="shared" si="23"/>
        <v>0</v>
      </c>
      <c r="K296" s="5">
        <f t="shared" si="24"/>
        <v>0</v>
      </c>
    </row>
    <row r="297" spans="1:11">
      <c r="B297" s="5"/>
      <c r="H297" s="5"/>
      <c r="J297" s="5"/>
      <c r="K297" s="5"/>
    </row>
    <row r="298" spans="1:11">
      <c r="A298" s="1" t="s">
        <v>153</v>
      </c>
      <c r="B298" s="5"/>
      <c r="H298" s="5"/>
      <c r="J298" s="5"/>
      <c r="K298" s="5"/>
    </row>
    <row r="299" spans="1:11">
      <c r="A299" t="s">
        <v>273</v>
      </c>
      <c r="B299" s="5">
        <f t="shared" si="20"/>
        <v>6.5</v>
      </c>
      <c r="C299" s="4">
        <v>13</v>
      </c>
      <c r="H299" s="5">
        <f t="shared" si="21"/>
        <v>0</v>
      </c>
      <c r="I299">
        <f t="shared" si="22"/>
        <v>0</v>
      </c>
      <c r="J299" s="5">
        <f t="shared" si="23"/>
        <v>0</v>
      </c>
      <c r="K299" s="5">
        <f t="shared" si="24"/>
        <v>0</v>
      </c>
    </row>
    <row r="300" spans="1:11">
      <c r="A300" t="s">
        <v>274</v>
      </c>
      <c r="B300" s="5">
        <f t="shared" si="20"/>
        <v>6.5</v>
      </c>
      <c r="C300" s="4">
        <v>13</v>
      </c>
      <c r="H300" s="5">
        <f t="shared" si="21"/>
        <v>0</v>
      </c>
      <c r="I300">
        <f t="shared" si="22"/>
        <v>0</v>
      </c>
      <c r="J300" s="5">
        <f t="shared" si="23"/>
        <v>0</v>
      </c>
      <c r="K300" s="5">
        <f t="shared" si="24"/>
        <v>0</v>
      </c>
    </row>
    <row r="301" spans="1:11">
      <c r="A301" t="s">
        <v>275</v>
      </c>
      <c r="B301" s="5">
        <f t="shared" si="20"/>
        <v>6.5</v>
      </c>
      <c r="C301" s="4">
        <v>13</v>
      </c>
      <c r="H301" s="5">
        <f t="shared" si="21"/>
        <v>0</v>
      </c>
      <c r="I301">
        <f t="shared" si="22"/>
        <v>0</v>
      </c>
      <c r="J301" s="5">
        <f t="shared" si="23"/>
        <v>0</v>
      </c>
      <c r="K301" s="5">
        <f t="shared" si="24"/>
        <v>0</v>
      </c>
    </row>
    <row r="302" spans="1:11">
      <c r="A302" t="s">
        <v>276</v>
      </c>
      <c r="B302" s="5">
        <f t="shared" si="20"/>
        <v>6.5</v>
      </c>
      <c r="C302" s="4">
        <v>13</v>
      </c>
      <c r="H302" s="5">
        <f t="shared" si="21"/>
        <v>0</v>
      </c>
      <c r="I302">
        <f t="shared" si="22"/>
        <v>0</v>
      </c>
      <c r="J302" s="5">
        <f t="shared" si="23"/>
        <v>0</v>
      </c>
      <c r="K302" s="5">
        <f t="shared" si="24"/>
        <v>0</v>
      </c>
    </row>
    <row r="303" spans="1:11">
      <c r="A303" t="s">
        <v>277</v>
      </c>
      <c r="B303" s="5">
        <f t="shared" si="20"/>
        <v>6.5</v>
      </c>
      <c r="C303" s="4">
        <v>13</v>
      </c>
      <c r="H303" s="5">
        <f t="shared" si="21"/>
        <v>0</v>
      </c>
      <c r="I303">
        <f t="shared" si="22"/>
        <v>0</v>
      </c>
      <c r="J303" s="5">
        <f t="shared" si="23"/>
        <v>0</v>
      </c>
      <c r="K303" s="5">
        <f t="shared" si="24"/>
        <v>0</v>
      </c>
    </row>
    <row r="304" spans="1:11">
      <c r="A304" t="s">
        <v>278</v>
      </c>
      <c r="B304" s="5">
        <f t="shared" si="20"/>
        <v>6.5</v>
      </c>
      <c r="C304" s="4">
        <v>13</v>
      </c>
      <c r="H304" s="5">
        <f t="shared" si="21"/>
        <v>0</v>
      </c>
      <c r="I304">
        <f t="shared" si="22"/>
        <v>0</v>
      </c>
      <c r="J304" s="5">
        <f t="shared" si="23"/>
        <v>0</v>
      </c>
      <c r="K304" s="5">
        <f t="shared" si="24"/>
        <v>0</v>
      </c>
    </row>
    <row r="305" spans="1:11">
      <c r="A305" t="s">
        <v>279</v>
      </c>
      <c r="B305" s="5">
        <f t="shared" si="20"/>
        <v>6.5</v>
      </c>
      <c r="C305" s="4">
        <v>13</v>
      </c>
      <c r="H305" s="5">
        <f t="shared" si="21"/>
        <v>0</v>
      </c>
      <c r="I305">
        <f t="shared" si="22"/>
        <v>0</v>
      </c>
      <c r="J305" s="5">
        <f t="shared" si="23"/>
        <v>0</v>
      </c>
      <c r="K305" s="5">
        <f t="shared" si="24"/>
        <v>0</v>
      </c>
    </row>
    <row r="306" spans="1:11">
      <c r="A306" t="s">
        <v>280</v>
      </c>
      <c r="B306" s="5">
        <f t="shared" si="20"/>
        <v>6.5</v>
      </c>
      <c r="C306" s="4">
        <v>13</v>
      </c>
      <c r="H306" s="5">
        <f t="shared" si="21"/>
        <v>0</v>
      </c>
      <c r="I306">
        <f t="shared" si="22"/>
        <v>0</v>
      </c>
      <c r="J306" s="5">
        <f t="shared" si="23"/>
        <v>0</v>
      </c>
      <c r="K306" s="5">
        <f t="shared" si="24"/>
        <v>0</v>
      </c>
    </row>
    <row r="307" spans="1:11">
      <c r="A307" t="s">
        <v>281</v>
      </c>
      <c r="B307" s="5">
        <f t="shared" si="20"/>
        <v>6.5</v>
      </c>
      <c r="C307" s="4">
        <v>13</v>
      </c>
      <c r="H307" s="5">
        <f t="shared" si="21"/>
        <v>0</v>
      </c>
      <c r="I307">
        <f t="shared" si="22"/>
        <v>0</v>
      </c>
      <c r="J307" s="5">
        <f t="shared" si="23"/>
        <v>0</v>
      </c>
      <c r="K307" s="5">
        <f t="shared" si="24"/>
        <v>0</v>
      </c>
    </row>
    <row r="308" spans="1:11">
      <c r="A308" t="s">
        <v>282</v>
      </c>
      <c r="B308" s="5">
        <f t="shared" si="20"/>
        <v>6.5</v>
      </c>
      <c r="C308" s="4">
        <v>13</v>
      </c>
      <c r="H308" s="5">
        <f t="shared" si="21"/>
        <v>0</v>
      </c>
      <c r="I308">
        <f t="shared" si="22"/>
        <v>0</v>
      </c>
      <c r="J308" s="5">
        <f t="shared" si="23"/>
        <v>0</v>
      </c>
      <c r="K308" s="5">
        <f t="shared" si="24"/>
        <v>0</v>
      </c>
    </row>
    <row r="309" spans="1:11">
      <c r="A309" t="s">
        <v>283</v>
      </c>
      <c r="B309" s="5">
        <f t="shared" si="20"/>
        <v>6.5</v>
      </c>
      <c r="C309" s="4">
        <v>13</v>
      </c>
      <c r="H309" s="5">
        <f t="shared" si="21"/>
        <v>0</v>
      </c>
      <c r="I309">
        <f t="shared" si="22"/>
        <v>0</v>
      </c>
      <c r="J309" s="5">
        <f t="shared" si="23"/>
        <v>0</v>
      </c>
      <c r="K309" s="5">
        <f t="shared" si="24"/>
        <v>0</v>
      </c>
    </row>
    <row r="310" spans="1:11">
      <c r="A310" t="s">
        <v>284</v>
      </c>
      <c r="B310" s="5">
        <f t="shared" si="20"/>
        <v>6.5</v>
      </c>
      <c r="C310" s="4">
        <v>13</v>
      </c>
      <c r="H310" s="5">
        <f t="shared" si="21"/>
        <v>0</v>
      </c>
      <c r="I310">
        <f t="shared" si="22"/>
        <v>0</v>
      </c>
      <c r="J310" s="5">
        <f t="shared" si="23"/>
        <v>0</v>
      </c>
      <c r="K310" s="5">
        <f t="shared" si="24"/>
        <v>0</v>
      </c>
    </row>
    <row r="311" spans="1:11">
      <c r="B311" s="5"/>
      <c r="H311" s="5"/>
      <c r="J311" s="5"/>
      <c r="K311" s="5"/>
    </row>
    <row r="312" spans="1:11">
      <c r="A312" t="s">
        <v>154</v>
      </c>
      <c r="B312" s="5">
        <f t="shared" si="20"/>
        <v>9</v>
      </c>
      <c r="C312" s="4">
        <v>18</v>
      </c>
      <c r="H312" s="5">
        <f t="shared" si="21"/>
        <v>0</v>
      </c>
      <c r="I312">
        <f t="shared" si="22"/>
        <v>0</v>
      </c>
      <c r="J312" s="5">
        <f t="shared" si="23"/>
        <v>0</v>
      </c>
      <c r="K312" s="5">
        <f t="shared" si="24"/>
        <v>0</v>
      </c>
    </row>
    <row r="313" spans="1:11">
      <c r="A313" t="s">
        <v>155</v>
      </c>
      <c r="B313" s="5">
        <f t="shared" si="20"/>
        <v>7.5</v>
      </c>
      <c r="C313" s="4">
        <v>15</v>
      </c>
      <c r="H313" s="5">
        <f t="shared" si="21"/>
        <v>0</v>
      </c>
      <c r="I313">
        <f t="shared" si="22"/>
        <v>0</v>
      </c>
      <c r="J313" s="5">
        <f t="shared" si="23"/>
        <v>0</v>
      </c>
      <c r="K313" s="5">
        <f t="shared" si="24"/>
        <v>0</v>
      </c>
    </row>
    <row r="314" spans="1:11">
      <c r="A314" t="s">
        <v>156</v>
      </c>
      <c r="B314" s="5">
        <f t="shared" si="20"/>
        <v>7.5</v>
      </c>
      <c r="C314" s="4">
        <v>15</v>
      </c>
      <c r="H314" s="5">
        <f t="shared" si="21"/>
        <v>0</v>
      </c>
      <c r="I314">
        <f t="shared" si="22"/>
        <v>0</v>
      </c>
      <c r="J314" s="5">
        <f t="shared" si="23"/>
        <v>0</v>
      </c>
      <c r="K314" s="5">
        <f t="shared" si="24"/>
        <v>0</v>
      </c>
    </row>
    <row r="315" spans="1:11">
      <c r="A315" t="s">
        <v>157</v>
      </c>
      <c r="B315" s="5">
        <f t="shared" si="20"/>
        <v>15</v>
      </c>
      <c r="C315" s="4">
        <v>30</v>
      </c>
      <c r="H315" s="5">
        <f t="shared" si="21"/>
        <v>0</v>
      </c>
      <c r="I315">
        <f t="shared" si="22"/>
        <v>0</v>
      </c>
      <c r="J315" s="5">
        <f t="shared" si="23"/>
        <v>0</v>
      </c>
      <c r="K315" s="5">
        <f t="shared" si="24"/>
        <v>0</v>
      </c>
    </row>
    <row r="316" spans="1:11">
      <c r="A316" t="s">
        <v>158</v>
      </c>
      <c r="B316" s="5">
        <f t="shared" si="20"/>
        <v>6.5</v>
      </c>
      <c r="C316" s="4">
        <v>13</v>
      </c>
      <c r="H316" s="5">
        <f t="shared" si="21"/>
        <v>0</v>
      </c>
      <c r="I316">
        <f t="shared" si="22"/>
        <v>0</v>
      </c>
      <c r="J316" s="5">
        <f t="shared" si="23"/>
        <v>0</v>
      </c>
      <c r="K316" s="5">
        <f t="shared" si="24"/>
        <v>0</v>
      </c>
    </row>
    <row r="317" spans="1:11">
      <c r="A317" t="s">
        <v>159</v>
      </c>
      <c r="B317" s="5">
        <f t="shared" si="20"/>
        <v>7</v>
      </c>
      <c r="C317" s="4">
        <v>14</v>
      </c>
      <c r="H317" s="5">
        <f t="shared" si="21"/>
        <v>0</v>
      </c>
      <c r="I317">
        <f t="shared" si="22"/>
        <v>0</v>
      </c>
      <c r="J317" s="5">
        <f t="shared" si="23"/>
        <v>0</v>
      </c>
      <c r="K317" s="5">
        <f t="shared" si="24"/>
        <v>0</v>
      </c>
    </row>
    <row r="318" spans="1:11">
      <c r="B318" s="5"/>
      <c r="H318" s="5"/>
      <c r="J318" s="5"/>
      <c r="K318" s="5"/>
    </row>
    <row r="319" spans="1:11">
      <c r="A319" s="1" t="s">
        <v>160</v>
      </c>
      <c r="B319" s="5"/>
      <c r="H319" s="5"/>
      <c r="J319" s="5"/>
      <c r="K319" s="5"/>
    </row>
    <row r="320" spans="1:11">
      <c r="A320" t="s">
        <v>95</v>
      </c>
      <c r="B320" s="5">
        <f t="shared" si="20"/>
        <v>8</v>
      </c>
      <c r="C320" s="4">
        <v>16</v>
      </c>
      <c r="H320" s="5">
        <f t="shared" si="21"/>
        <v>0</v>
      </c>
      <c r="I320">
        <f t="shared" si="22"/>
        <v>0</v>
      </c>
      <c r="J320" s="5">
        <f t="shared" si="23"/>
        <v>0</v>
      </c>
      <c r="K320" s="5">
        <f t="shared" si="24"/>
        <v>0</v>
      </c>
    </row>
    <row r="321" spans="1:11">
      <c r="A321" t="s">
        <v>96</v>
      </c>
      <c r="B321" s="5">
        <f t="shared" ref="B321:B380" si="25">C321/2</f>
        <v>8</v>
      </c>
      <c r="C321" s="4">
        <v>16</v>
      </c>
      <c r="H321" s="5">
        <f t="shared" ref="H321:H380" si="26">G321*C321</f>
        <v>0</v>
      </c>
      <c r="I321">
        <f t="shared" ref="I321:I380" si="27">D321-F321</f>
        <v>0</v>
      </c>
      <c r="J321" s="5">
        <f t="shared" ref="J321:J380" si="28">I321*B321</f>
        <v>0</v>
      </c>
      <c r="K321" s="5">
        <f t="shared" ref="K321:K380" si="29">I321*C321</f>
        <v>0</v>
      </c>
    </row>
    <row r="322" spans="1:11">
      <c r="A322" t="s">
        <v>97</v>
      </c>
      <c r="B322" s="5">
        <f t="shared" si="25"/>
        <v>8</v>
      </c>
      <c r="C322" s="4">
        <v>16</v>
      </c>
      <c r="H322" s="5">
        <f t="shared" si="26"/>
        <v>0</v>
      </c>
      <c r="I322">
        <f t="shared" si="27"/>
        <v>0</v>
      </c>
      <c r="J322" s="5">
        <f t="shared" si="28"/>
        <v>0</v>
      </c>
      <c r="K322" s="5">
        <f t="shared" si="29"/>
        <v>0</v>
      </c>
    </row>
    <row r="323" spans="1:11">
      <c r="A323" t="s">
        <v>98</v>
      </c>
      <c r="B323" s="5">
        <f t="shared" si="25"/>
        <v>8</v>
      </c>
      <c r="C323" s="4">
        <v>16</v>
      </c>
      <c r="H323" s="5">
        <f t="shared" si="26"/>
        <v>0</v>
      </c>
      <c r="I323">
        <f t="shared" si="27"/>
        <v>0</v>
      </c>
      <c r="J323" s="5">
        <f t="shared" si="28"/>
        <v>0</v>
      </c>
      <c r="K323" s="5">
        <f t="shared" si="29"/>
        <v>0</v>
      </c>
    </row>
    <row r="324" spans="1:11">
      <c r="A324" t="s">
        <v>99</v>
      </c>
      <c r="B324" s="5">
        <f t="shared" si="25"/>
        <v>8</v>
      </c>
      <c r="C324" s="4">
        <v>16</v>
      </c>
      <c r="H324" s="5">
        <f t="shared" si="26"/>
        <v>0</v>
      </c>
      <c r="I324">
        <f t="shared" si="27"/>
        <v>0</v>
      </c>
      <c r="J324" s="5">
        <f t="shared" si="28"/>
        <v>0</v>
      </c>
      <c r="K324" s="5">
        <f t="shared" si="29"/>
        <v>0</v>
      </c>
    </row>
    <row r="325" spans="1:11">
      <c r="A325" t="s">
        <v>100</v>
      </c>
      <c r="B325" s="5">
        <f t="shared" si="25"/>
        <v>8</v>
      </c>
      <c r="C325" s="4">
        <v>16</v>
      </c>
      <c r="H325" s="5">
        <f t="shared" si="26"/>
        <v>0</v>
      </c>
      <c r="I325">
        <f t="shared" si="27"/>
        <v>0</v>
      </c>
      <c r="J325" s="5">
        <f t="shared" si="28"/>
        <v>0</v>
      </c>
      <c r="K325" s="5">
        <f t="shared" si="29"/>
        <v>0</v>
      </c>
    </row>
    <row r="326" spans="1:11">
      <c r="B326" s="5"/>
      <c r="H326" s="5">
        <f t="shared" si="26"/>
        <v>0</v>
      </c>
      <c r="I326">
        <f t="shared" si="27"/>
        <v>0</v>
      </c>
      <c r="J326" s="5">
        <f t="shared" si="28"/>
        <v>0</v>
      </c>
      <c r="K326" s="5">
        <f t="shared" si="29"/>
        <v>0</v>
      </c>
    </row>
    <row r="327" spans="1:11">
      <c r="A327" t="s">
        <v>161</v>
      </c>
      <c r="B327" s="5">
        <f t="shared" si="25"/>
        <v>7.5</v>
      </c>
      <c r="C327" s="4">
        <v>15</v>
      </c>
      <c r="H327" s="5">
        <f t="shared" si="26"/>
        <v>0</v>
      </c>
      <c r="I327">
        <f t="shared" si="27"/>
        <v>0</v>
      </c>
      <c r="J327" s="5">
        <f t="shared" si="28"/>
        <v>0</v>
      </c>
      <c r="K327" s="5">
        <f t="shared" si="29"/>
        <v>0</v>
      </c>
    </row>
    <row r="328" spans="1:11">
      <c r="A328" t="s">
        <v>162</v>
      </c>
      <c r="B328" s="5">
        <f t="shared" si="25"/>
        <v>12.5</v>
      </c>
      <c r="C328" s="4">
        <v>25</v>
      </c>
      <c r="H328" s="5">
        <f t="shared" si="26"/>
        <v>0</v>
      </c>
      <c r="I328">
        <f t="shared" si="27"/>
        <v>0</v>
      </c>
      <c r="J328" s="5">
        <f t="shared" si="28"/>
        <v>0</v>
      </c>
      <c r="K328" s="5">
        <f t="shared" si="29"/>
        <v>0</v>
      </c>
    </row>
    <row r="329" spans="1:11">
      <c r="A329" t="s">
        <v>163</v>
      </c>
      <c r="B329" s="5">
        <f t="shared" si="25"/>
        <v>7.5</v>
      </c>
      <c r="C329" s="4">
        <v>15</v>
      </c>
      <c r="H329" s="5">
        <f t="shared" si="26"/>
        <v>0</v>
      </c>
      <c r="I329">
        <f t="shared" si="27"/>
        <v>0</v>
      </c>
      <c r="J329" s="5">
        <f t="shared" si="28"/>
        <v>0</v>
      </c>
      <c r="K329" s="5">
        <f t="shared" si="29"/>
        <v>0</v>
      </c>
    </row>
    <row r="330" spans="1:11">
      <c r="A330" t="s">
        <v>164</v>
      </c>
      <c r="B330" s="5">
        <f t="shared" si="25"/>
        <v>7.5</v>
      </c>
      <c r="C330" s="4">
        <v>15</v>
      </c>
      <c r="H330" s="5">
        <f t="shared" si="26"/>
        <v>0</v>
      </c>
      <c r="I330">
        <f t="shared" si="27"/>
        <v>0</v>
      </c>
      <c r="J330" s="5">
        <f t="shared" si="28"/>
        <v>0</v>
      </c>
      <c r="K330" s="5">
        <f t="shared" si="29"/>
        <v>0</v>
      </c>
    </row>
    <row r="331" spans="1:11">
      <c r="A331" t="s">
        <v>165</v>
      </c>
      <c r="B331" s="5">
        <f t="shared" si="25"/>
        <v>7</v>
      </c>
      <c r="C331" s="4">
        <v>14</v>
      </c>
      <c r="H331" s="5">
        <f t="shared" si="26"/>
        <v>0</v>
      </c>
      <c r="I331">
        <f t="shared" si="27"/>
        <v>0</v>
      </c>
      <c r="J331" s="5">
        <f t="shared" si="28"/>
        <v>0</v>
      </c>
      <c r="K331" s="5">
        <f t="shared" si="29"/>
        <v>0</v>
      </c>
    </row>
    <row r="332" spans="1:11">
      <c r="A332" t="s">
        <v>166</v>
      </c>
      <c r="B332" s="5">
        <f t="shared" si="25"/>
        <v>8</v>
      </c>
      <c r="C332" s="4">
        <v>16</v>
      </c>
      <c r="H332" s="5">
        <f t="shared" si="26"/>
        <v>0</v>
      </c>
      <c r="I332">
        <f t="shared" si="27"/>
        <v>0</v>
      </c>
      <c r="J332" s="5">
        <f t="shared" si="28"/>
        <v>0</v>
      </c>
      <c r="K332" s="5">
        <f t="shared" si="29"/>
        <v>0</v>
      </c>
    </row>
    <row r="333" spans="1:11">
      <c r="A333" t="s">
        <v>167</v>
      </c>
      <c r="B333" s="5">
        <f t="shared" si="25"/>
        <v>15</v>
      </c>
      <c r="C333" s="4">
        <v>30</v>
      </c>
      <c r="H333" s="5">
        <f t="shared" si="26"/>
        <v>0</v>
      </c>
      <c r="I333">
        <f t="shared" si="27"/>
        <v>0</v>
      </c>
      <c r="J333" s="5">
        <f t="shared" si="28"/>
        <v>0</v>
      </c>
      <c r="K333" s="5">
        <f t="shared" si="29"/>
        <v>0</v>
      </c>
    </row>
    <row r="334" spans="1:11">
      <c r="B334" s="5"/>
      <c r="H334" s="5"/>
      <c r="J334" s="5"/>
      <c r="K334" s="5"/>
    </row>
    <row r="335" spans="1:11">
      <c r="A335" s="1" t="s">
        <v>168</v>
      </c>
      <c r="B335" s="5"/>
      <c r="H335" s="5"/>
      <c r="J335" s="5"/>
      <c r="K335" s="5"/>
    </row>
    <row r="336" spans="1:11">
      <c r="A336" t="s">
        <v>268</v>
      </c>
      <c r="B336" s="5">
        <f t="shared" si="25"/>
        <v>6.5</v>
      </c>
      <c r="C336" s="4">
        <v>13</v>
      </c>
      <c r="H336" s="5">
        <f t="shared" si="26"/>
        <v>0</v>
      </c>
      <c r="I336">
        <f t="shared" si="27"/>
        <v>0</v>
      </c>
      <c r="J336" s="5">
        <f t="shared" si="28"/>
        <v>0</v>
      </c>
      <c r="K336" s="5">
        <f t="shared" si="29"/>
        <v>0</v>
      </c>
    </row>
    <row r="337" spans="1:11">
      <c r="A337" t="s">
        <v>269</v>
      </c>
      <c r="B337" s="5">
        <f t="shared" si="25"/>
        <v>6.5</v>
      </c>
      <c r="C337" s="4">
        <v>13</v>
      </c>
      <c r="H337" s="5">
        <f t="shared" si="26"/>
        <v>0</v>
      </c>
      <c r="I337">
        <f t="shared" si="27"/>
        <v>0</v>
      </c>
      <c r="J337" s="5">
        <f t="shared" si="28"/>
        <v>0</v>
      </c>
      <c r="K337" s="5">
        <f t="shared" si="29"/>
        <v>0</v>
      </c>
    </row>
    <row r="338" spans="1:11">
      <c r="A338" t="s">
        <v>270</v>
      </c>
      <c r="B338" s="5">
        <f t="shared" si="25"/>
        <v>6.5</v>
      </c>
      <c r="C338" s="4">
        <v>13</v>
      </c>
      <c r="H338" s="5">
        <f t="shared" si="26"/>
        <v>0</v>
      </c>
      <c r="I338">
        <f t="shared" si="27"/>
        <v>0</v>
      </c>
      <c r="J338" s="5">
        <f t="shared" si="28"/>
        <v>0</v>
      </c>
      <c r="K338" s="5">
        <f t="shared" si="29"/>
        <v>0</v>
      </c>
    </row>
    <row r="339" spans="1:11">
      <c r="A339" t="s">
        <v>271</v>
      </c>
      <c r="B339" s="5">
        <f t="shared" si="25"/>
        <v>6.5</v>
      </c>
      <c r="C339" s="4">
        <v>13</v>
      </c>
      <c r="H339" s="5">
        <f t="shared" si="26"/>
        <v>0</v>
      </c>
      <c r="I339">
        <f t="shared" si="27"/>
        <v>0</v>
      </c>
      <c r="J339" s="5">
        <f t="shared" si="28"/>
        <v>0</v>
      </c>
      <c r="K339" s="5">
        <f t="shared" si="29"/>
        <v>0</v>
      </c>
    </row>
    <row r="340" spans="1:11">
      <c r="A340" t="s">
        <v>272</v>
      </c>
      <c r="B340" s="5">
        <f t="shared" si="25"/>
        <v>6.5</v>
      </c>
      <c r="C340" s="4">
        <v>13</v>
      </c>
      <c r="H340" s="5">
        <f t="shared" si="26"/>
        <v>0</v>
      </c>
      <c r="I340">
        <f t="shared" si="27"/>
        <v>0</v>
      </c>
      <c r="J340" s="5">
        <f t="shared" si="28"/>
        <v>0</v>
      </c>
      <c r="K340" s="5">
        <f t="shared" si="29"/>
        <v>0</v>
      </c>
    </row>
    <row r="341" spans="1:11">
      <c r="B341" s="5"/>
      <c r="H341" s="5"/>
      <c r="J341" s="5"/>
      <c r="K341" s="5"/>
    </row>
    <row r="342" spans="1:11">
      <c r="A342" s="1" t="s">
        <v>169</v>
      </c>
      <c r="B342" s="5"/>
      <c r="H342" s="5"/>
      <c r="J342" s="5"/>
      <c r="K342" s="5"/>
    </row>
    <row r="343" spans="1:11">
      <c r="A343" t="s">
        <v>95</v>
      </c>
      <c r="B343" s="5">
        <f t="shared" si="25"/>
        <v>9</v>
      </c>
      <c r="C343" s="4">
        <v>18</v>
      </c>
      <c r="H343" s="5">
        <f t="shared" si="26"/>
        <v>0</v>
      </c>
      <c r="I343">
        <f t="shared" si="27"/>
        <v>0</v>
      </c>
      <c r="J343" s="5">
        <f t="shared" si="28"/>
        <v>0</v>
      </c>
      <c r="K343" s="5">
        <f t="shared" si="29"/>
        <v>0</v>
      </c>
    </row>
    <row r="344" spans="1:11">
      <c r="A344" t="s">
        <v>96</v>
      </c>
      <c r="B344" s="5">
        <f t="shared" si="25"/>
        <v>9</v>
      </c>
      <c r="C344" s="4">
        <v>18</v>
      </c>
      <c r="H344" s="5">
        <f t="shared" si="26"/>
        <v>0</v>
      </c>
      <c r="I344">
        <f t="shared" si="27"/>
        <v>0</v>
      </c>
      <c r="J344" s="5">
        <f t="shared" si="28"/>
        <v>0</v>
      </c>
      <c r="K344" s="5">
        <f t="shared" si="29"/>
        <v>0</v>
      </c>
    </row>
    <row r="345" spans="1:11">
      <c r="A345" t="s">
        <v>97</v>
      </c>
      <c r="B345" s="5">
        <f t="shared" si="25"/>
        <v>9</v>
      </c>
      <c r="C345" s="4">
        <v>18</v>
      </c>
      <c r="H345" s="5">
        <f t="shared" si="26"/>
        <v>0</v>
      </c>
      <c r="I345">
        <f t="shared" si="27"/>
        <v>0</v>
      </c>
      <c r="J345" s="5">
        <f t="shared" si="28"/>
        <v>0</v>
      </c>
      <c r="K345" s="5">
        <f t="shared" si="29"/>
        <v>0</v>
      </c>
    </row>
    <row r="346" spans="1:11">
      <c r="A346" t="s">
        <v>98</v>
      </c>
      <c r="B346" s="5">
        <f t="shared" si="25"/>
        <v>9</v>
      </c>
      <c r="C346" s="4">
        <v>18</v>
      </c>
      <c r="H346" s="5">
        <f t="shared" si="26"/>
        <v>0</v>
      </c>
      <c r="I346">
        <f t="shared" si="27"/>
        <v>0</v>
      </c>
      <c r="J346" s="5">
        <f t="shared" si="28"/>
        <v>0</v>
      </c>
      <c r="K346" s="5">
        <f t="shared" si="29"/>
        <v>0</v>
      </c>
    </row>
    <row r="347" spans="1:11">
      <c r="A347" t="s">
        <v>99</v>
      </c>
      <c r="B347" s="5">
        <f t="shared" si="25"/>
        <v>9</v>
      </c>
      <c r="C347" s="4">
        <v>18</v>
      </c>
      <c r="H347" s="5">
        <f t="shared" si="26"/>
        <v>0</v>
      </c>
      <c r="I347">
        <f t="shared" si="27"/>
        <v>0</v>
      </c>
      <c r="J347" s="5">
        <f t="shared" si="28"/>
        <v>0</v>
      </c>
      <c r="K347" s="5">
        <f t="shared" si="29"/>
        <v>0</v>
      </c>
    </row>
    <row r="348" spans="1:11">
      <c r="A348" t="s">
        <v>100</v>
      </c>
      <c r="B348" s="5">
        <f t="shared" si="25"/>
        <v>9</v>
      </c>
      <c r="C348" s="4">
        <v>18</v>
      </c>
      <c r="H348" s="5">
        <f t="shared" si="26"/>
        <v>0</v>
      </c>
      <c r="I348">
        <f t="shared" si="27"/>
        <v>0</v>
      </c>
      <c r="J348" s="5">
        <f t="shared" si="28"/>
        <v>0</v>
      </c>
      <c r="K348" s="5">
        <f t="shared" si="29"/>
        <v>0</v>
      </c>
    </row>
    <row r="349" spans="1:11">
      <c r="B349" s="5"/>
      <c r="H349" s="5"/>
      <c r="J349" s="5"/>
      <c r="K349" s="5"/>
    </row>
    <row r="350" spans="1:11">
      <c r="A350" t="s">
        <v>187</v>
      </c>
      <c r="B350" s="5">
        <f t="shared" si="25"/>
        <v>15</v>
      </c>
      <c r="C350" s="4">
        <v>30</v>
      </c>
      <c r="H350" s="5">
        <f t="shared" si="26"/>
        <v>0</v>
      </c>
      <c r="I350">
        <f t="shared" si="27"/>
        <v>0</v>
      </c>
      <c r="J350" s="5">
        <f t="shared" si="28"/>
        <v>0</v>
      </c>
      <c r="K350" s="5">
        <f t="shared" si="29"/>
        <v>0</v>
      </c>
    </row>
    <row r="351" spans="1:11">
      <c r="A351" t="s">
        <v>170</v>
      </c>
      <c r="B351" s="5">
        <f t="shared" si="25"/>
        <v>12.5</v>
      </c>
      <c r="C351" s="4">
        <v>25</v>
      </c>
      <c r="H351" s="5">
        <f t="shared" si="26"/>
        <v>0</v>
      </c>
      <c r="I351">
        <f t="shared" si="27"/>
        <v>0</v>
      </c>
      <c r="J351" s="5">
        <f t="shared" si="28"/>
        <v>0</v>
      </c>
      <c r="K351" s="5">
        <f t="shared" si="29"/>
        <v>0</v>
      </c>
    </row>
    <row r="352" spans="1:11">
      <c r="A352" t="s">
        <v>171</v>
      </c>
      <c r="B352" s="5">
        <f t="shared" si="25"/>
        <v>7.5</v>
      </c>
      <c r="C352" s="4">
        <v>15</v>
      </c>
      <c r="H352" s="5">
        <f t="shared" si="26"/>
        <v>0</v>
      </c>
      <c r="I352">
        <f t="shared" si="27"/>
        <v>0</v>
      </c>
      <c r="J352" s="5">
        <f t="shared" si="28"/>
        <v>0</v>
      </c>
      <c r="K352" s="5">
        <f t="shared" si="29"/>
        <v>0</v>
      </c>
    </row>
    <row r="353" spans="1:11">
      <c r="A353" t="s">
        <v>172</v>
      </c>
      <c r="B353" s="5">
        <f t="shared" si="25"/>
        <v>12.5</v>
      </c>
      <c r="C353" s="4">
        <v>25</v>
      </c>
      <c r="H353" s="5">
        <f t="shared" si="26"/>
        <v>0</v>
      </c>
      <c r="I353">
        <f t="shared" si="27"/>
        <v>0</v>
      </c>
      <c r="J353" s="5">
        <f t="shared" si="28"/>
        <v>0</v>
      </c>
      <c r="K353" s="5">
        <f t="shared" si="29"/>
        <v>0</v>
      </c>
    </row>
    <row r="354" spans="1:11">
      <c r="A354" t="s">
        <v>173</v>
      </c>
      <c r="B354" s="5">
        <f t="shared" si="25"/>
        <v>7.5</v>
      </c>
      <c r="C354" s="4">
        <v>15</v>
      </c>
      <c r="H354" s="5">
        <f t="shared" si="26"/>
        <v>0</v>
      </c>
      <c r="I354">
        <f t="shared" si="27"/>
        <v>0</v>
      </c>
      <c r="J354" s="5">
        <f t="shared" si="28"/>
        <v>0</v>
      </c>
      <c r="K354" s="5">
        <f t="shared" si="29"/>
        <v>0</v>
      </c>
    </row>
    <row r="355" spans="1:11">
      <c r="A355" t="s">
        <v>174</v>
      </c>
      <c r="B355" s="5">
        <f t="shared" si="25"/>
        <v>7.5</v>
      </c>
      <c r="C355" s="4">
        <v>15</v>
      </c>
      <c r="H355" s="5">
        <f t="shared" si="26"/>
        <v>0</v>
      </c>
      <c r="I355">
        <f t="shared" si="27"/>
        <v>0</v>
      </c>
      <c r="J355" s="5">
        <f t="shared" si="28"/>
        <v>0</v>
      </c>
      <c r="K355" s="5">
        <f t="shared" si="29"/>
        <v>0</v>
      </c>
    </row>
    <row r="356" spans="1:11">
      <c r="A356" t="s">
        <v>175</v>
      </c>
      <c r="B356" s="5">
        <f t="shared" si="25"/>
        <v>5</v>
      </c>
      <c r="C356" s="4">
        <v>10</v>
      </c>
      <c r="H356" s="5">
        <f t="shared" si="26"/>
        <v>0</v>
      </c>
      <c r="I356">
        <f t="shared" si="27"/>
        <v>0</v>
      </c>
      <c r="J356" s="5">
        <f t="shared" si="28"/>
        <v>0</v>
      </c>
      <c r="K356" s="5">
        <f t="shared" si="29"/>
        <v>0</v>
      </c>
    </row>
    <row r="357" spans="1:11">
      <c r="B357" s="5"/>
      <c r="H357" s="5"/>
      <c r="J357" s="5"/>
      <c r="K357" s="5"/>
    </row>
    <row r="358" spans="1:11">
      <c r="A358" t="s">
        <v>176</v>
      </c>
      <c r="B358" s="5">
        <f t="shared" si="25"/>
        <v>7</v>
      </c>
      <c r="C358" s="4">
        <v>14</v>
      </c>
      <c r="H358" s="5">
        <f t="shared" si="26"/>
        <v>0</v>
      </c>
      <c r="I358">
        <f t="shared" si="27"/>
        <v>0</v>
      </c>
      <c r="J358" s="5">
        <f t="shared" si="28"/>
        <v>0</v>
      </c>
      <c r="K358" s="5">
        <f t="shared" si="29"/>
        <v>0</v>
      </c>
    </row>
    <row r="359" spans="1:11">
      <c r="A359" t="s">
        <v>35</v>
      </c>
      <c r="B359" s="5">
        <f t="shared" si="25"/>
        <v>7</v>
      </c>
      <c r="C359" s="4">
        <v>14</v>
      </c>
      <c r="H359" s="5">
        <f t="shared" si="26"/>
        <v>0</v>
      </c>
      <c r="I359">
        <f t="shared" si="27"/>
        <v>0</v>
      </c>
      <c r="J359" s="5">
        <f t="shared" si="28"/>
        <v>0</v>
      </c>
      <c r="K359" s="5">
        <f t="shared" si="29"/>
        <v>0</v>
      </c>
    </row>
    <row r="360" spans="1:11">
      <c r="A360" t="s">
        <v>36</v>
      </c>
      <c r="B360" s="5">
        <f t="shared" si="25"/>
        <v>7</v>
      </c>
      <c r="C360" s="4">
        <v>14</v>
      </c>
      <c r="H360" s="5">
        <f t="shared" si="26"/>
        <v>0</v>
      </c>
      <c r="I360">
        <f t="shared" si="27"/>
        <v>0</v>
      </c>
      <c r="J360" s="5">
        <f t="shared" si="28"/>
        <v>0</v>
      </c>
      <c r="K360" s="5">
        <f t="shared" si="29"/>
        <v>0</v>
      </c>
    </row>
    <row r="361" spans="1:11">
      <c r="A361" t="s">
        <v>37</v>
      </c>
      <c r="B361" s="5">
        <f t="shared" si="25"/>
        <v>11</v>
      </c>
      <c r="C361" s="4">
        <v>22</v>
      </c>
      <c r="H361" s="5">
        <f t="shared" si="26"/>
        <v>0</v>
      </c>
      <c r="I361">
        <f t="shared" si="27"/>
        <v>0</v>
      </c>
      <c r="J361" s="5">
        <f t="shared" si="28"/>
        <v>0</v>
      </c>
      <c r="K361" s="5">
        <f t="shared" si="29"/>
        <v>0</v>
      </c>
    </row>
    <row r="362" spans="1:11">
      <c r="A362" t="s">
        <v>38</v>
      </c>
      <c r="B362" s="5">
        <f t="shared" si="25"/>
        <v>5</v>
      </c>
      <c r="C362" s="4">
        <v>10</v>
      </c>
      <c r="H362" s="5">
        <f t="shared" si="26"/>
        <v>0</v>
      </c>
      <c r="I362">
        <f t="shared" si="27"/>
        <v>0</v>
      </c>
      <c r="J362" s="5">
        <f t="shared" si="28"/>
        <v>0</v>
      </c>
      <c r="K362" s="5">
        <f t="shared" si="29"/>
        <v>0</v>
      </c>
    </row>
    <row r="363" spans="1:11">
      <c r="B363" s="5"/>
      <c r="H363" s="5"/>
      <c r="J363" s="5"/>
      <c r="K363" s="5"/>
    </row>
    <row r="364" spans="1:11">
      <c r="A364" t="s">
        <v>39</v>
      </c>
      <c r="B364" s="5">
        <f t="shared" si="25"/>
        <v>5</v>
      </c>
      <c r="C364" s="4">
        <v>10</v>
      </c>
      <c r="H364" s="5">
        <f t="shared" si="26"/>
        <v>0</v>
      </c>
      <c r="I364">
        <f t="shared" si="27"/>
        <v>0</v>
      </c>
      <c r="J364" s="5">
        <f t="shared" si="28"/>
        <v>0</v>
      </c>
      <c r="K364" s="5">
        <f t="shared" si="29"/>
        <v>0</v>
      </c>
    </row>
    <row r="365" spans="1:11">
      <c r="A365" t="s">
        <v>40</v>
      </c>
      <c r="B365" s="5">
        <f t="shared" si="25"/>
        <v>17</v>
      </c>
      <c r="C365" s="4">
        <v>34</v>
      </c>
      <c r="H365" s="5">
        <f t="shared" si="26"/>
        <v>0</v>
      </c>
      <c r="I365">
        <f t="shared" si="27"/>
        <v>0</v>
      </c>
      <c r="J365" s="5">
        <f t="shared" si="28"/>
        <v>0</v>
      </c>
      <c r="K365" s="5">
        <f t="shared" si="29"/>
        <v>0</v>
      </c>
    </row>
    <row r="366" spans="1:11">
      <c r="A366" t="s">
        <v>41</v>
      </c>
      <c r="B366" s="5">
        <f t="shared" si="25"/>
        <v>5</v>
      </c>
      <c r="C366" s="4">
        <v>10</v>
      </c>
      <c r="H366" s="5">
        <f t="shared" si="26"/>
        <v>0</v>
      </c>
      <c r="I366">
        <f t="shared" si="27"/>
        <v>0</v>
      </c>
      <c r="J366" s="5">
        <f t="shared" si="28"/>
        <v>0</v>
      </c>
      <c r="K366" s="5">
        <f t="shared" si="29"/>
        <v>0</v>
      </c>
    </row>
    <row r="367" spans="1:11">
      <c r="A367" t="s">
        <v>42</v>
      </c>
      <c r="B367" s="5">
        <f t="shared" si="25"/>
        <v>17</v>
      </c>
      <c r="C367" s="4">
        <v>34</v>
      </c>
      <c r="H367" s="5">
        <f t="shared" si="26"/>
        <v>0</v>
      </c>
      <c r="I367">
        <f t="shared" si="27"/>
        <v>0</v>
      </c>
      <c r="J367" s="5">
        <f t="shared" si="28"/>
        <v>0</v>
      </c>
      <c r="K367" s="5">
        <f t="shared" si="29"/>
        <v>0</v>
      </c>
    </row>
    <row r="368" spans="1:11">
      <c r="B368" s="5"/>
      <c r="H368" s="5"/>
      <c r="I368">
        <f t="shared" si="27"/>
        <v>0</v>
      </c>
      <c r="J368" s="5">
        <f t="shared" si="28"/>
        <v>0</v>
      </c>
      <c r="K368" s="5">
        <f t="shared" si="29"/>
        <v>0</v>
      </c>
    </row>
    <row r="369" spans="1:11">
      <c r="A369" t="s">
        <v>43</v>
      </c>
      <c r="B369" s="5">
        <f t="shared" si="25"/>
        <v>4.75</v>
      </c>
      <c r="C369" s="4">
        <v>9.5</v>
      </c>
      <c r="H369" s="5">
        <f t="shared" si="26"/>
        <v>0</v>
      </c>
      <c r="I369">
        <f t="shared" si="27"/>
        <v>0</v>
      </c>
      <c r="J369" s="5">
        <f t="shared" si="28"/>
        <v>0</v>
      </c>
      <c r="K369" s="5">
        <f t="shared" si="29"/>
        <v>0</v>
      </c>
    </row>
    <row r="370" spans="1:11">
      <c r="A370" t="s">
        <v>44</v>
      </c>
      <c r="B370" s="5">
        <f t="shared" si="25"/>
        <v>4.75</v>
      </c>
      <c r="C370" s="4">
        <v>9.5</v>
      </c>
      <c r="H370" s="5">
        <f t="shared" si="26"/>
        <v>0</v>
      </c>
      <c r="I370">
        <f t="shared" si="27"/>
        <v>0</v>
      </c>
      <c r="J370" s="5">
        <f t="shared" si="28"/>
        <v>0</v>
      </c>
      <c r="K370" s="5">
        <f t="shared" si="29"/>
        <v>0</v>
      </c>
    </row>
    <row r="371" spans="1:11">
      <c r="A371" t="s">
        <v>45</v>
      </c>
      <c r="B371" s="5">
        <f t="shared" si="25"/>
        <v>9</v>
      </c>
      <c r="C371" s="4">
        <v>18</v>
      </c>
      <c r="H371" s="5">
        <f t="shared" si="26"/>
        <v>0</v>
      </c>
      <c r="I371">
        <f t="shared" si="27"/>
        <v>0</v>
      </c>
      <c r="J371" s="5">
        <f t="shared" si="28"/>
        <v>0</v>
      </c>
      <c r="K371" s="5">
        <f t="shared" si="29"/>
        <v>0</v>
      </c>
    </row>
    <row r="372" spans="1:11">
      <c r="B372" s="5"/>
      <c r="H372" s="5"/>
      <c r="J372" s="5"/>
      <c r="K372" s="5"/>
    </row>
    <row r="373" spans="1:11">
      <c r="A373" t="s">
        <v>46</v>
      </c>
      <c r="B373" s="5">
        <f t="shared" si="25"/>
        <v>9</v>
      </c>
      <c r="C373" s="4">
        <v>18</v>
      </c>
      <c r="H373" s="5">
        <f t="shared" si="26"/>
        <v>0</v>
      </c>
      <c r="I373">
        <f t="shared" si="27"/>
        <v>0</v>
      </c>
      <c r="J373" s="5">
        <f t="shared" si="28"/>
        <v>0</v>
      </c>
      <c r="K373" s="5">
        <f t="shared" si="29"/>
        <v>0</v>
      </c>
    </row>
    <row r="374" spans="1:11">
      <c r="A374" t="s">
        <v>47</v>
      </c>
      <c r="B374" s="5">
        <f t="shared" si="25"/>
        <v>14</v>
      </c>
      <c r="C374" s="4">
        <v>28</v>
      </c>
      <c r="H374" s="5">
        <f t="shared" si="26"/>
        <v>0</v>
      </c>
      <c r="I374">
        <f t="shared" si="27"/>
        <v>0</v>
      </c>
      <c r="J374" s="5">
        <f t="shared" si="28"/>
        <v>0</v>
      </c>
      <c r="K374" s="5">
        <f t="shared" si="29"/>
        <v>0</v>
      </c>
    </row>
    <row r="375" spans="1:11">
      <c r="A375" t="s">
        <v>48</v>
      </c>
      <c r="B375" s="5">
        <f t="shared" si="25"/>
        <v>11</v>
      </c>
      <c r="C375" s="4">
        <v>22</v>
      </c>
      <c r="H375" s="5">
        <f t="shared" si="26"/>
        <v>0</v>
      </c>
      <c r="I375">
        <f t="shared" si="27"/>
        <v>0</v>
      </c>
      <c r="J375" s="5">
        <f t="shared" si="28"/>
        <v>0</v>
      </c>
      <c r="K375" s="5">
        <f t="shared" si="29"/>
        <v>0</v>
      </c>
    </row>
    <row r="376" spans="1:11">
      <c r="B376" s="5"/>
      <c r="H376" s="5"/>
      <c r="J376" s="5"/>
      <c r="K376" s="5"/>
    </row>
    <row r="377" spans="1:11">
      <c r="A377" t="s">
        <v>49</v>
      </c>
      <c r="B377" s="5">
        <f t="shared" si="25"/>
        <v>9</v>
      </c>
      <c r="C377" s="4">
        <v>18</v>
      </c>
      <c r="H377" s="5">
        <f t="shared" si="26"/>
        <v>0</v>
      </c>
      <c r="I377">
        <f t="shared" si="27"/>
        <v>0</v>
      </c>
      <c r="J377" s="5">
        <f t="shared" si="28"/>
        <v>0</v>
      </c>
      <c r="K377" s="5">
        <f t="shared" si="29"/>
        <v>0</v>
      </c>
    </row>
    <row r="378" spans="1:11">
      <c r="A378" t="s">
        <v>50</v>
      </c>
      <c r="B378" s="5">
        <f t="shared" si="25"/>
        <v>0</v>
      </c>
      <c r="H378" s="5">
        <f t="shared" si="26"/>
        <v>0</v>
      </c>
      <c r="I378">
        <f t="shared" si="27"/>
        <v>0</v>
      </c>
      <c r="J378" s="5">
        <f t="shared" si="28"/>
        <v>0</v>
      </c>
      <c r="K378" s="5">
        <f t="shared" si="29"/>
        <v>0</v>
      </c>
    </row>
    <row r="379" spans="1:11">
      <c r="A379" t="s">
        <v>51</v>
      </c>
      <c r="B379" s="5">
        <f t="shared" si="25"/>
        <v>9</v>
      </c>
      <c r="C379" s="4">
        <v>18</v>
      </c>
      <c r="H379" s="5">
        <f t="shared" si="26"/>
        <v>0</v>
      </c>
      <c r="I379">
        <f t="shared" si="27"/>
        <v>0</v>
      </c>
      <c r="J379" s="5">
        <f t="shared" si="28"/>
        <v>0</v>
      </c>
      <c r="K379" s="5">
        <f t="shared" si="29"/>
        <v>0</v>
      </c>
    </row>
    <row r="380" spans="1:11">
      <c r="A380" t="s">
        <v>52</v>
      </c>
      <c r="B380" s="5">
        <f t="shared" si="25"/>
        <v>0</v>
      </c>
      <c r="H380" s="5">
        <f t="shared" si="26"/>
        <v>0</v>
      </c>
      <c r="I380">
        <f t="shared" si="27"/>
        <v>0</v>
      </c>
      <c r="J380" s="5">
        <f t="shared" si="28"/>
        <v>0</v>
      </c>
      <c r="K380" s="5">
        <f t="shared" si="29"/>
        <v>0</v>
      </c>
    </row>
    <row r="381" spans="1:11">
      <c r="A381" t="s">
        <v>53</v>
      </c>
      <c r="B381" s="5">
        <f t="shared" ref="B381:B413" si="30">C381/2</f>
        <v>9</v>
      </c>
      <c r="C381" s="4">
        <v>18</v>
      </c>
      <c r="H381" s="5">
        <f t="shared" ref="H381:H413" si="31">G381*C381</f>
        <v>0</v>
      </c>
      <c r="I381">
        <f t="shared" ref="I381:I413" si="32">D381-F381</f>
        <v>0</v>
      </c>
      <c r="J381" s="5">
        <f t="shared" ref="J381:J412" si="33">I381*B381</f>
        <v>0</v>
      </c>
      <c r="K381" s="5">
        <f t="shared" ref="K381:K413" si="34">I381*C381</f>
        <v>0</v>
      </c>
    </row>
    <row r="382" spans="1:11">
      <c r="A382" t="s">
        <v>54</v>
      </c>
      <c r="B382" s="5">
        <f t="shared" si="30"/>
        <v>13</v>
      </c>
      <c r="C382" s="4">
        <v>26</v>
      </c>
      <c r="H382" s="5">
        <f t="shared" si="31"/>
        <v>0</v>
      </c>
      <c r="I382">
        <f t="shared" si="32"/>
        <v>0</v>
      </c>
      <c r="J382" s="5">
        <f t="shared" si="33"/>
        <v>0</v>
      </c>
      <c r="K382" s="5">
        <f t="shared" si="34"/>
        <v>0</v>
      </c>
    </row>
    <row r="383" spans="1:11">
      <c r="A383" t="s">
        <v>55</v>
      </c>
      <c r="B383" s="5">
        <f t="shared" si="30"/>
        <v>11</v>
      </c>
      <c r="C383" s="4">
        <v>22</v>
      </c>
      <c r="H383" s="5">
        <f t="shared" si="31"/>
        <v>0</v>
      </c>
      <c r="I383">
        <f t="shared" si="32"/>
        <v>0</v>
      </c>
      <c r="J383" s="5">
        <f t="shared" si="33"/>
        <v>0</v>
      </c>
      <c r="K383" s="5">
        <f t="shared" si="34"/>
        <v>0</v>
      </c>
    </row>
    <row r="384" spans="1:11">
      <c r="A384" t="s">
        <v>56</v>
      </c>
      <c r="B384" s="5">
        <f t="shared" si="30"/>
        <v>11</v>
      </c>
      <c r="C384" s="4">
        <v>22</v>
      </c>
      <c r="H384" s="5">
        <f t="shared" si="31"/>
        <v>0</v>
      </c>
      <c r="I384">
        <f t="shared" si="32"/>
        <v>0</v>
      </c>
      <c r="J384" s="5">
        <f t="shared" si="33"/>
        <v>0</v>
      </c>
      <c r="K384" s="5">
        <f t="shared" si="34"/>
        <v>0</v>
      </c>
    </row>
    <row r="385" spans="1:11">
      <c r="A385" t="s">
        <v>57</v>
      </c>
      <c r="B385" s="5">
        <f t="shared" si="30"/>
        <v>0</v>
      </c>
      <c r="H385" s="5">
        <f t="shared" si="31"/>
        <v>0</v>
      </c>
      <c r="I385">
        <f t="shared" si="32"/>
        <v>0</v>
      </c>
      <c r="J385" s="5">
        <f t="shared" si="33"/>
        <v>0</v>
      </c>
      <c r="K385" s="5">
        <f t="shared" si="34"/>
        <v>0</v>
      </c>
    </row>
    <row r="386" spans="1:11">
      <c r="A386" t="s">
        <v>58</v>
      </c>
      <c r="B386" s="5">
        <f t="shared" si="30"/>
        <v>11</v>
      </c>
      <c r="C386" s="4">
        <v>22</v>
      </c>
      <c r="H386" s="5">
        <f t="shared" si="31"/>
        <v>0</v>
      </c>
      <c r="I386">
        <f t="shared" si="32"/>
        <v>0</v>
      </c>
      <c r="J386" s="5">
        <f t="shared" si="33"/>
        <v>0</v>
      </c>
      <c r="K386" s="5">
        <f t="shared" si="34"/>
        <v>0</v>
      </c>
    </row>
    <row r="387" spans="1:11">
      <c r="A387" t="s">
        <v>59</v>
      </c>
      <c r="B387" s="5">
        <f t="shared" si="30"/>
        <v>0</v>
      </c>
      <c r="H387" s="5">
        <f t="shared" si="31"/>
        <v>0</v>
      </c>
      <c r="I387">
        <f t="shared" si="32"/>
        <v>0</v>
      </c>
      <c r="J387" s="5">
        <f t="shared" si="33"/>
        <v>0</v>
      </c>
      <c r="K387" s="5">
        <f t="shared" si="34"/>
        <v>0</v>
      </c>
    </row>
    <row r="388" spans="1:11">
      <c r="A388" t="s">
        <v>229</v>
      </c>
      <c r="B388" s="5">
        <f t="shared" si="30"/>
        <v>11</v>
      </c>
      <c r="C388" s="4">
        <v>22</v>
      </c>
      <c r="H388" s="5">
        <f t="shared" si="31"/>
        <v>0</v>
      </c>
      <c r="I388">
        <f t="shared" si="32"/>
        <v>0</v>
      </c>
      <c r="J388" s="5">
        <f t="shared" si="33"/>
        <v>0</v>
      </c>
      <c r="K388" s="5">
        <f t="shared" si="34"/>
        <v>0</v>
      </c>
    </row>
    <row r="389" spans="1:11">
      <c r="A389" t="s">
        <v>230</v>
      </c>
      <c r="B389" s="5"/>
      <c r="H389" s="5">
        <f t="shared" si="31"/>
        <v>0</v>
      </c>
      <c r="I389">
        <f t="shared" si="32"/>
        <v>0</v>
      </c>
      <c r="J389" s="5">
        <f t="shared" si="33"/>
        <v>0</v>
      </c>
      <c r="K389" s="5">
        <f t="shared" si="34"/>
        <v>0</v>
      </c>
    </row>
    <row r="390" spans="1:11">
      <c r="A390" t="s">
        <v>231</v>
      </c>
      <c r="B390" s="5">
        <f t="shared" si="30"/>
        <v>15</v>
      </c>
      <c r="C390" s="4">
        <v>30</v>
      </c>
      <c r="H390" s="5">
        <f t="shared" si="31"/>
        <v>0</v>
      </c>
      <c r="I390">
        <f t="shared" si="32"/>
        <v>0</v>
      </c>
      <c r="J390" s="5">
        <f t="shared" si="33"/>
        <v>0</v>
      </c>
      <c r="K390" s="5">
        <f t="shared" si="34"/>
        <v>0</v>
      </c>
    </row>
    <row r="391" spans="1:11">
      <c r="A391" t="s">
        <v>232</v>
      </c>
      <c r="B391" s="5">
        <f t="shared" si="30"/>
        <v>17.5</v>
      </c>
      <c r="C391" s="4">
        <v>35</v>
      </c>
      <c r="H391" s="5">
        <f t="shared" si="31"/>
        <v>0</v>
      </c>
      <c r="I391">
        <f t="shared" si="32"/>
        <v>0</v>
      </c>
      <c r="J391" s="5">
        <f t="shared" si="33"/>
        <v>0</v>
      </c>
      <c r="K391" s="5">
        <f t="shared" si="34"/>
        <v>0</v>
      </c>
    </row>
    <row r="392" spans="1:11">
      <c r="A392" t="s">
        <v>233</v>
      </c>
      <c r="B392" s="5">
        <f t="shared" si="30"/>
        <v>10</v>
      </c>
      <c r="C392" s="4">
        <v>20</v>
      </c>
      <c r="H392" s="5">
        <f t="shared" si="31"/>
        <v>0</v>
      </c>
      <c r="I392">
        <f t="shared" si="32"/>
        <v>0</v>
      </c>
      <c r="J392" s="5">
        <f t="shared" si="33"/>
        <v>0</v>
      </c>
      <c r="K392" s="5">
        <f t="shared" si="34"/>
        <v>0</v>
      </c>
    </row>
    <row r="393" spans="1:11">
      <c r="A393" t="s">
        <v>234</v>
      </c>
      <c r="B393" s="5">
        <f t="shared" si="30"/>
        <v>15</v>
      </c>
      <c r="C393" s="4">
        <v>30</v>
      </c>
      <c r="H393" s="5">
        <f t="shared" si="31"/>
        <v>0</v>
      </c>
      <c r="I393">
        <f t="shared" si="32"/>
        <v>0</v>
      </c>
      <c r="J393" s="5">
        <f t="shared" si="33"/>
        <v>0</v>
      </c>
      <c r="K393" s="5">
        <f t="shared" si="34"/>
        <v>0</v>
      </c>
    </row>
    <row r="394" spans="1:11">
      <c r="A394" t="s">
        <v>235</v>
      </c>
      <c r="B394" s="5">
        <f t="shared" si="30"/>
        <v>27.5</v>
      </c>
      <c r="C394" s="4">
        <v>55</v>
      </c>
      <c r="H394" s="5">
        <f t="shared" si="31"/>
        <v>0</v>
      </c>
      <c r="I394">
        <f t="shared" si="32"/>
        <v>0</v>
      </c>
      <c r="J394" s="5">
        <f t="shared" si="33"/>
        <v>0</v>
      </c>
      <c r="K394" s="5">
        <f t="shared" si="34"/>
        <v>0</v>
      </c>
    </row>
    <row r="395" spans="1:11">
      <c r="A395" t="s">
        <v>236</v>
      </c>
      <c r="B395" s="5">
        <f t="shared" si="30"/>
        <v>15</v>
      </c>
      <c r="C395" s="4">
        <v>30</v>
      </c>
      <c r="H395" s="5">
        <f t="shared" si="31"/>
        <v>0</v>
      </c>
      <c r="I395">
        <f t="shared" si="32"/>
        <v>0</v>
      </c>
      <c r="J395" s="5">
        <f t="shared" si="33"/>
        <v>0</v>
      </c>
      <c r="K395" s="5">
        <f t="shared" si="34"/>
        <v>0</v>
      </c>
    </row>
    <row r="396" spans="1:11">
      <c r="A396" t="s">
        <v>237</v>
      </c>
      <c r="B396" s="5">
        <f t="shared" si="30"/>
        <v>12.5</v>
      </c>
      <c r="C396" s="4">
        <v>25</v>
      </c>
      <c r="H396" s="5">
        <f t="shared" si="31"/>
        <v>0</v>
      </c>
      <c r="I396">
        <f t="shared" si="32"/>
        <v>0</v>
      </c>
      <c r="J396" s="5">
        <f t="shared" si="33"/>
        <v>0</v>
      </c>
      <c r="K396" s="5">
        <f t="shared" si="34"/>
        <v>0</v>
      </c>
    </row>
    <row r="397" spans="1:11">
      <c r="A397" t="s">
        <v>239</v>
      </c>
      <c r="B397" s="5">
        <f t="shared" si="30"/>
        <v>45</v>
      </c>
      <c r="C397" s="4">
        <v>90</v>
      </c>
      <c r="H397" s="5">
        <f t="shared" si="31"/>
        <v>0</v>
      </c>
      <c r="I397">
        <f t="shared" si="32"/>
        <v>0</v>
      </c>
      <c r="J397" s="5">
        <f t="shared" si="33"/>
        <v>0</v>
      </c>
      <c r="K397" s="5">
        <f t="shared" si="34"/>
        <v>0</v>
      </c>
    </row>
    <row r="398" spans="1:11">
      <c r="A398" t="s">
        <v>238</v>
      </c>
      <c r="B398" s="5">
        <f t="shared" si="30"/>
        <v>45</v>
      </c>
      <c r="C398" s="4">
        <v>90</v>
      </c>
      <c r="H398" s="5">
        <f t="shared" si="31"/>
        <v>0</v>
      </c>
      <c r="I398">
        <f t="shared" si="32"/>
        <v>0</v>
      </c>
      <c r="J398" s="5">
        <f t="shared" si="33"/>
        <v>0</v>
      </c>
      <c r="K398" s="5">
        <f t="shared" si="34"/>
        <v>0</v>
      </c>
    </row>
    <row r="399" spans="1:11">
      <c r="A399" t="s">
        <v>287</v>
      </c>
      <c r="B399" s="5">
        <f t="shared" si="30"/>
        <v>22</v>
      </c>
      <c r="C399" s="4">
        <v>44</v>
      </c>
      <c r="H399" s="5">
        <f t="shared" si="31"/>
        <v>0</v>
      </c>
      <c r="I399">
        <f t="shared" si="32"/>
        <v>0</v>
      </c>
      <c r="J399" s="5">
        <f t="shared" si="33"/>
        <v>0</v>
      </c>
      <c r="K399" s="5">
        <f t="shared" si="34"/>
        <v>0</v>
      </c>
    </row>
    <row r="400" spans="1:11">
      <c r="A400" t="s">
        <v>288</v>
      </c>
      <c r="B400" s="5">
        <f t="shared" si="30"/>
        <v>22</v>
      </c>
      <c r="C400" s="4">
        <v>44</v>
      </c>
      <c r="H400" s="5">
        <f t="shared" si="31"/>
        <v>0</v>
      </c>
      <c r="I400">
        <f t="shared" si="32"/>
        <v>0</v>
      </c>
      <c r="J400" s="5">
        <f t="shared" si="33"/>
        <v>0</v>
      </c>
      <c r="K400" s="5">
        <f t="shared" si="34"/>
        <v>0</v>
      </c>
    </row>
    <row r="401" spans="1:11">
      <c r="A401" t="s">
        <v>240</v>
      </c>
      <c r="B401" s="5">
        <f t="shared" si="30"/>
        <v>15</v>
      </c>
      <c r="C401" s="4">
        <v>30</v>
      </c>
      <c r="H401" s="5">
        <f t="shared" si="31"/>
        <v>0</v>
      </c>
      <c r="I401">
        <f t="shared" si="32"/>
        <v>0</v>
      </c>
      <c r="J401" s="5">
        <f t="shared" si="33"/>
        <v>0</v>
      </c>
      <c r="K401" s="5">
        <f t="shared" si="34"/>
        <v>0</v>
      </c>
    </row>
    <row r="402" spans="1:11">
      <c r="A402" t="s">
        <v>241</v>
      </c>
      <c r="B402" s="5">
        <f t="shared" si="30"/>
        <v>0</v>
      </c>
      <c r="H402" s="5">
        <f t="shared" si="31"/>
        <v>0</v>
      </c>
      <c r="I402">
        <f t="shared" si="32"/>
        <v>0</v>
      </c>
      <c r="J402" s="5">
        <f t="shared" si="33"/>
        <v>0</v>
      </c>
      <c r="K402" s="5">
        <f t="shared" si="34"/>
        <v>0</v>
      </c>
    </row>
    <row r="403" spans="1:11">
      <c r="A403" t="s">
        <v>242</v>
      </c>
      <c r="B403" s="5">
        <f t="shared" si="30"/>
        <v>27.5</v>
      </c>
      <c r="C403" s="4">
        <v>55</v>
      </c>
      <c r="H403" s="5">
        <f t="shared" si="31"/>
        <v>0</v>
      </c>
      <c r="I403">
        <f t="shared" si="32"/>
        <v>0</v>
      </c>
      <c r="J403" s="5">
        <f t="shared" si="33"/>
        <v>0</v>
      </c>
      <c r="K403" s="5">
        <f t="shared" si="34"/>
        <v>0</v>
      </c>
    </row>
    <row r="404" spans="1:11">
      <c r="A404" t="s">
        <v>243</v>
      </c>
      <c r="B404" s="5">
        <f t="shared" si="30"/>
        <v>17.5</v>
      </c>
      <c r="C404" s="4">
        <v>35</v>
      </c>
      <c r="H404" s="5">
        <f t="shared" si="31"/>
        <v>0</v>
      </c>
      <c r="I404">
        <f t="shared" si="32"/>
        <v>0</v>
      </c>
      <c r="J404" s="5">
        <f t="shared" si="33"/>
        <v>0</v>
      </c>
      <c r="K404" s="5">
        <f t="shared" si="34"/>
        <v>0</v>
      </c>
    </row>
    <row r="405" spans="1:11">
      <c r="A405" t="s">
        <v>244</v>
      </c>
      <c r="B405" s="5">
        <f t="shared" si="30"/>
        <v>20</v>
      </c>
      <c r="C405" s="4">
        <v>40</v>
      </c>
      <c r="H405" s="5">
        <f t="shared" si="31"/>
        <v>0</v>
      </c>
      <c r="I405">
        <f t="shared" si="32"/>
        <v>0</v>
      </c>
      <c r="J405" s="5">
        <f t="shared" si="33"/>
        <v>0</v>
      </c>
      <c r="K405" s="5">
        <f t="shared" si="34"/>
        <v>0</v>
      </c>
    </row>
    <row r="406" spans="1:11">
      <c r="B406" s="5"/>
      <c r="H406" s="5"/>
      <c r="J406" s="5"/>
      <c r="K406" s="5"/>
    </row>
    <row r="407" spans="1:11">
      <c r="A407" t="s">
        <v>245</v>
      </c>
      <c r="B407" s="5">
        <f t="shared" si="30"/>
        <v>5</v>
      </c>
      <c r="C407" s="4">
        <v>10</v>
      </c>
      <c r="H407" s="5">
        <f t="shared" si="31"/>
        <v>0</v>
      </c>
      <c r="I407">
        <f t="shared" si="32"/>
        <v>0</v>
      </c>
      <c r="J407" s="5">
        <f t="shared" si="33"/>
        <v>0</v>
      </c>
      <c r="K407" s="5">
        <f t="shared" si="34"/>
        <v>0</v>
      </c>
    </row>
    <row r="408" spans="1:11">
      <c r="A408" t="s">
        <v>246</v>
      </c>
      <c r="B408" s="5">
        <f t="shared" si="30"/>
        <v>6</v>
      </c>
      <c r="C408" s="4">
        <v>12</v>
      </c>
      <c r="H408" s="5">
        <f t="shared" si="31"/>
        <v>0</v>
      </c>
      <c r="I408">
        <f t="shared" si="32"/>
        <v>0</v>
      </c>
      <c r="J408" s="5">
        <f t="shared" si="33"/>
        <v>0</v>
      </c>
      <c r="K408" s="5">
        <f t="shared" si="34"/>
        <v>0</v>
      </c>
    </row>
    <row r="409" spans="1:11">
      <c r="A409" t="s">
        <v>247</v>
      </c>
      <c r="B409" s="5">
        <f t="shared" si="30"/>
        <v>14</v>
      </c>
      <c r="C409" s="4">
        <v>28</v>
      </c>
      <c r="H409" s="5">
        <f t="shared" si="31"/>
        <v>0</v>
      </c>
      <c r="I409">
        <f t="shared" si="32"/>
        <v>0</v>
      </c>
      <c r="J409" s="5">
        <f t="shared" si="33"/>
        <v>0</v>
      </c>
      <c r="K409" s="5">
        <f t="shared" si="34"/>
        <v>0</v>
      </c>
    </row>
    <row r="410" spans="1:11">
      <c r="A410" t="s">
        <v>248</v>
      </c>
      <c r="B410" s="5">
        <f t="shared" si="30"/>
        <v>11</v>
      </c>
      <c r="C410" s="4">
        <v>22</v>
      </c>
      <c r="H410" s="5">
        <f t="shared" si="31"/>
        <v>0</v>
      </c>
      <c r="I410">
        <f t="shared" si="32"/>
        <v>0</v>
      </c>
      <c r="J410" s="5">
        <f t="shared" si="33"/>
        <v>0</v>
      </c>
      <c r="K410" s="5">
        <f t="shared" si="34"/>
        <v>0</v>
      </c>
    </row>
    <row r="411" spans="1:11">
      <c r="A411" t="s">
        <v>249</v>
      </c>
      <c r="B411" s="5">
        <f t="shared" si="30"/>
        <v>8</v>
      </c>
      <c r="C411" s="4">
        <v>16</v>
      </c>
      <c r="H411" s="5">
        <f t="shared" si="31"/>
        <v>0</v>
      </c>
      <c r="I411">
        <f t="shared" si="32"/>
        <v>0</v>
      </c>
      <c r="J411" s="5">
        <f t="shared" si="33"/>
        <v>0</v>
      </c>
      <c r="K411" s="5">
        <f t="shared" si="34"/>
        <v>0</v>
      </c>
    </row>
    <row r="412" spans="1:11">
      <c r="A412" t="s">
        <v>289</v>
      </c>
      <c r="B412" s="5">
        <f t="shared" si="30"/>
        <v>7</v>
      </c>
      <c r="C412" s="4">
        <v>14</v>
      </c>
      <c r="H412" s="5">
        <f t="shared" si="31"/>
        <v>0</v>
      </c>
      <c r="I412">
        <f t="shared" si="32"/>
        <v>0</v>
      </c>
      <c r="J412" s="5">
        <f t="shared" si="33"/>
        <v>0</v>
      </c>
      <c r="K412" s="5">
        <f t="shared" si="34"/>
        <v>0</v>
      </c>
    </row>
    <row r="413" spans="1:11">
      <c r="A413" t="s">
        <v>250</v>
      </c>
      <c r="B413" s="5">
        <f t="shared" si="30"/>
        <v>14</v>
      </c>
      <c r="C413" s="4">
        <v>28</v>
      </c>
      <c r="H413" s="5">
        <f t="shared" si="31"/>
        <v>0</v>
      </c>
      <c r="I413">
        <f t="shared" si="32"/>
        <v>0</v>
      </c>
      <c r="J413" s="5">
        <f>I413*B413</f>
        <v>0</v>
      </c>
      <c r="K413" s="5">
        <f t="shared" si="34"/>
        <v>0</v>
      </c>
    </row>
  </sheetData>
  <mergeCells count="1">
    <mergeCell ref="A1:K1"/>
  </mergeCells>
  <phoneticPr fontId="7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"/>
  <sheetViews>
    <sheetView workbookViewId="0"/>
  </sheetViews>
  <sheetFormatPr baseColWidth="10" defaultColWidth="8.625" defaultRowHeight="1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"/>
  <sheetViews>
    <sheetView workbookViewId="0"/>
  </sheetViews>
  <sheetFormatPr baseColWidth="10" defaultColWidth="8.625" defaultRowHeight="1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chris;Stephanie Mellott</dc:creator>
  <cp:lastModifiedBy>Lindsay Puckett</cp:lastModifiedBy>
  <dcterms:created xsi:type="dcterms:W3CDTF">2011-01-06T00:30:11Z</dcterms:created>
  <dcterms:modified xsi:type="dcterms:W3CDTF">2016-04-26T23:00:01Z</dcterms:modified>
</cp:coreProperties>
</file>